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avliuk-P\Desktop\Тимчасова\3279-д\"/>
    </mc:Choice>
  </mc:AlternateContent>
  <bookViews>
    <workbookView xWindow="0" yWindow="0" windowWidth="23040" windowHeight="8610"/>
  </bookViews>
  <sheets>
    <sheet name="додаток 3" sheetId="1" r:id="rId1"/>
    <sheet name="Sheet2" sheetId="2" r:id="rId2"/>
  </sheets>
  <definedNames>
    <definedName name="q">'додаток 3'!$A$1:$R$15</definedName>
    <definedName name="qq">'додаток 3'!$A$1:$N$503</definedName>
    <definedName name="_xlnm.Print_Titles" localSheetId="0">'додаток 3'!$12:$14</definedName>
    <definedName name="_xlnm.Print_Area" localSheetId="0">'додаток 3'!$A$1:$N$503</definedName>
    <definedName name="_xlnm.Print_Area">'додаток 3'!$A$1:$N$503</definedName>
  </definedNames>
  <calcPr calcId="162913" fullCalcOnLoad="1"/>
</workbook>
</file>

<file path=xl/calcChain.xml><?xml version="1.0" encoding="utf-8"?>
<calcChain xmlns="http://schemas.openxmlformats.org/spreadsheetml/2006/main">
  <c r="N15" i="1" l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</calcChain>
</file>

<file path=xl/sharedStrings.xml><?xml version="1.0" encoding="utf-8"?>
<sst xmlns="http://schemas.openxmlformats.org/spreadsheetml/2006/main" count="2085" uniqueCount="1029">
  <si>
    <t>Додаток №3</t>
  </si>
  <si>
    <t>до Закону України</t>
  </si>
  <si>
    <t>"Про внесення змін до Закону України</t>
  </si>
  <si>
    <t>(тис. грн.)</t>
  </si>
  <si>
    <t xml:space="preserve">Код програмної класифікації видатків та кредитування державного бюджету </t>
  </si>
  <si>
    <t xml:space="preserve">Код функціональної  класифікації видатків та кредитування  бюджету </t>
  </si>
  <si>
    <t xml:space="preserve">Найменування згідно з відомчою і програмною класифікаціями видатків та кредитування  державного бюджету  </t>
  </si>
  <si>
    <t>Загальний фонд</t>
  </si>
  <si>
    <t>Спеціальний фонд</t>
  </si>
  <si>
    <t>Разом:</t>
  </si>
  <si>
    <t>з них:</t>
  </si>
  <si>
    <t xml:space="preserve">
Всього
</t>
  </si>
  <si>
    <t xml:space="preserve">оплата
праці
</t>
  </si>
  <si>
    <t xml:space="preserve">комунальні
послуги та
енергоносії
</t>
  </si>
  <si>
    <t>0110000</t>
  </si>
  <si>
    <t>Апарат Верховної Ради України</t>
  </si>
  <si>
    <t>0111000</t>
  </si>
  <si>
    <t/>
  </si>
  <si>
    <t>0111010</t>
  </si>
  <si>
    <t>0111</t>
  </si>
  <si>
    <t>Здійснення законотворчої діяльності Верховної Ради України</t>
  </si>
  <si>
    <t>0111020</t>
  </si>
  <si>
    <t>Обслуговування та організаційне, інформаційно-аналітичне, матеріально-технічне забезпечення діяльності Верховної Ради України</t>
  </si>
  <si>
    <t>0300000</t>
  </si>
  <si>
    <t>Державне управління справами</t>
  </si>
  <si>
    <t>0301000</t>
  </si>
  <si>
    <t>Апарат Державного управління справами</t>
  </si>
  <si>
    <t>0301010</t>
  </si>
  <si>
    <t>Обслуговування та організаційне, інформаційно-аналітичне, матеріально-технічне забезпечення діяльності Президента України та Офісу Президента України</t>
  </si>
  <si>
    <t>0301140</t>
  </si>
  <si>
    <t>0520</t>
  </si>
  <si>
    <t xml:space="preserve">Збереження природно-заповідного фонду в національних природних парках та заповідниках </t>
  </si>
  <si>
    <t>0301480</t>
  </si>
  <si>
    <t>0734</t>
  </si>
  <si>
    <t>Реалізація державного інвестиційного проекту "Відновлення матеріально-технічної бази та об'єктів інфраструктури ДП України "Міжнародний дитячий центр "Артек" (розширення та реконструкція приміщень харчоблоку)"</t>
  </si>
  <si>
    <t>0304000</t>
  </si>
  <si>
    <t>Національна служба посередництва і примирення України</t>
  </si>
  <si>
    <t>0304010</t>
  </si>
  <si>
    <t>0412</t>
  </si>
  <si>
    <t>Сприяння врегулюванню колективних трудових спорів (конфліктів)</t>
  </si>
  <si>
    <t>0410000</t>
  </si>
  <si>
    <t>Господарсько-фінансовий департамент Секретаріату Кабінету Міністрів України</t>
  </si>
  <si>
    <t>0411000</t>
  </si>
  <si>
    <t>Секретаріат Кабінету Міністрів України</t>
  </si>
  <si>
    <t>0411010</t>
  </si>
  <si>
    <t xml:space="preserve">Обслуговування та організаційне, інформаційно-аналітичне та матеріально-технічне забезпечення діяльності Кабінету Міністрів України </t>
  </si>
  <si>
    <t>0411130</t>
  </si>
  <si>
    <t>0133</t>
  </si>
  <si>
    <t>Інформаційно-аналітичне та організаційне забезпечення оперативного реагування органів виконавчої влади</t>
  </si>
  <si>
    <t>0411170</t>
  </si>
  <si>
    <t>0490</t>
  </si>
  <si>
    <t>Забезпечення функціонування офісу із залучення та підтримки інвестицій</t>
  </si>
  <si>
    <t>0411190</t>
  </si>
  <si>
    <t>0990</t>
  </si>
  <si>
    <t>Заходи з підтримки розвитку лідерства в Україні</t>
  </si>
  <si>
    <t>0414000</t>
  </si>
  <si>
    <t>Державна служба статистики України</t>
  </si>
  <si>
    <t>0414010</t>
  </si>
  <si>
    <t>0132</t>
  </si>
  <si>
    <t>Керівництво та управління у сфері статистики</t>
  </si>
  <si>
    <t>0414020</t>
  </si>
  <si>
    <t xml:space="preserve">Статистичні спостереження </t>
  </si>
  <si>
    <t>0420000</t>
  </si>
  <si>
    <t>Господарсько-фінансовий департамент Секретаріату Кабінету Міністрів України (загальнодержавні видатки та кредитування)</t>
  </si>
  <si>
    <t>0421000</t>
  </si>
  <si>
    <t>Секретаріат Кабінету Міністрів України (загальнодержавні видатки та кредитування)</t>
  </si>
  <si>
    <t>0421060</t>
  </si>
  <si>
    <t>Підтримка реалізації комплексної реформи державного управління</t>
  </si>
  <si>
    <t>0500000</t>
  </si>
  <si>
    <t>Державна судова адміністрація України</t>
  </si>
  <si>
    <t>0501000</t>
  </si>
  <si>
    <t>Апарат Державної судової адміністрації України</t>
  </si>
  <si>
    <t>0501020</t>
  </si>
  <si>
    <t>0330</t>
  </si>
  <si>
    <t>Забезпечення здійснення правосуддя місцевими, апеляційними судами та функціонування органів і установ системи правосуддя</t>
  </si>
  <si>
    <t>0550000</t>
  </si>
  <si>
    <t>Верховний Суд</t>
  </si>
  <si>
    <t>0551000</t>
  </si>
  <si>
    <t xml:space="preserve">Апарат Верховного Суду </t>
  </si>
  <si>
    <t>0551010</t>
  </si>
  <si>
    <t>Здійснення правосуддя Верховним Судом</t>
  </si>
  <si>
    <t>0800000</t>
  </si>
  <si>
    <t>Конституційний Суд України</t>
  </si>
  <si>
    <t>0801000</t>
  </si>
  <si>
    <t xml:space="preserve"> Конституційний Суд України</t>
  </si>
  <si>
    <t>0801010</t>
  </si>
  <si>
    <t>Забезпечення конституційної юрисдикції в Україні</t>
  </si>
  <si>
    <t>0850000</t>
  </si>
  <si>
    <t>Вищий антикорупційний суд</t>
  </si>
  <si>
    <t>0851000</t>
  </si>
  <si>
    <t>Апарат Вищого антикорупційного суду</t>
  </si>
  <si>
    <t>0851010</t>
  </si>
  <si>
    <t>Здійснення правосуддя Вищим антикорупційним судом</t>
  </si>
  <si>
    <t>0851020</t>
  </si>
  <si>
    <t>Здійснення правосуддя Апеляційною палатою Вищого антикорупційного суду</t>
  </si>
  <si>
    <t>0900000</t>
  </si>
  <si>
    <t>Офіс Генерального прокурора</t>
  </si>
  <si>
    <t>0901000</t>
  </si>
  <si>
    <t>0901010</t>
  </si>
  <si>
    <t>0360</t>
  </si>
  <si>
    <t>Здійснення прокурорсько-слідчої діяльності, підготовка та підвищення кваліфікації кадрів прокуратури</t>
  </si>
  <si>
    <t>0950000</t>
  </si>
  <si>
    <t>Вищий суд з питань інтелектуальної власності</t>
  </si>
  <si>
    <t>0951000</t>
  </si>
  <si>
    <t>Апарат Вищого суду з питань інтелектуальної власності</t>
  </si>
  <si>
    <t>0951010</t>
  </si>
  <si>
    <t>Здійснення правосуддя Вищим судом з питань інтелектуальної власності</t>
  </si>
  <si>
    <t>0951020</t>
  </si>
  <si>
    <t>Здійснення правосуддя Апеляційною палатою Вищого суду з питань інтелектуальної власності</t>
  </si>
  <si>
    <t>1000000</t>
  </si>
  <si>
    <t>Міністерство внутрішніх справ України</t>
  </si>
  <si>
    <t>1001000</t>
  </si>
  <si>
    <t>Апарат Міністерства внутрішніх справ України</t>
  </si>
  <si>
    <t>1001200</t>
  </si>
  <si>
    <t>0810</t>
  </si>
  <si>
    <t>Державна підтримка фізкультурно-спортивного товариства "Динамо" України на організацію та проведення роботи з розвитку фізичної культури і спорту серед працівників і військовослужбовців правоохоронних органів</t>
  </si>
  <si>
    <t>1002000</t>
  </si>
  <si>
    <t>Адміністрація Державної прикордонної служби України</t>
  </si>
  <si>
    <t>1002030</t>
  </si>
  <si>
    <t>0310</t>
  </si>
  <si>
    <t xml:space="preserve">Забезпечення виконання завдань та функцій Державної прикордонної служби України </t>
  </si>
  <si>
    <t>1006000</t>
  </si>
  <si>
    <t>Державна служба України з надзвичайних ситуацій</t>
  </si>
  <si>
    <t>1006060</t>
  </si>
  <si>
    <t>0511</t>
  </si>
  <si>
    <t>Гідрометеорологічна діяльність</t>
  </si>
  <si>
    <t>1200000</t>
  </si>
  <si>
    <t>Міністерство розвитку економіки, торгівлі та сільського господарства України</t>
  </si>
  <si>
    <t>1201000</t>
  </si>
  <si>
    <t>Апарат Міністерства розвитку економіки, торгівлі та сільського господарства України</t>
  </si>
  <si>
    <t>1201010</t>
  </si>
  <si>
    <t xml:space="preserve">Керівництво та управління у сфері розвитку економіки, торгівлі та сільського господарства </t>
  </si>
  <si>
    <t>1201030</t>
  </si>
  <si>
    <t>0411</t>
  </si>
  <si>
    <t>Забезпечення двостороннього співробітництва України з іноземними державами та міжнародними організаціями, інформаційне та організаційне забезпечення участі України у міжнародних форумах, конференціях, виставках</t>
  </si>
  <si>
    <t>1201060</t>
  </si>
  <si>
    <t>0950</t>
  </si>
  <si>
    <t>Підвищення кваліфікації фахівців агропромислового комплексу</t>
  </si>
  <si>
    <t>1201070</t>
  </si>
  <si>
    <t>0481</t>
  </si>
  <si>
    <t>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 та фінансова підтримка розвитку наукової інфраструктури  у сфері економічного розвитку</t>
  </si>
  <si>
    <t>1201080</t>
  </si>
  <si>
    <t>0513</t>
  </si>
  <si>
    <t>Ліквідація та екологічна реабілітація території впливу гірничих робіт державного підприємства "Солотвинський солерудник" Тячівського району Закарпатської області</t>
  </si>
  <si>
    <t>1201220</t>
  </si>
  <si>
    <t>Наукова і науково-технічна діяльність у сфері економічного розвитку, стандартизації, метрології та метрологічної діяльності</t>
  </si>
  <si>
    <t>1201270</t>
  </si>
  <si>
    <t>0421</t>
  </si>
  <si>
    <t>Організація і регулювання діяльності установ в системі агропромислового комплексу та забезпечення діяльності Аграрного фонду</t>
  </si>
  <si>
    <t>1201300</t>
  </si>
  <si>
    <t>Формування статутного капіталу Фонду часткового гарантування кредитів</t>
  </si>
  <si>
    <t>1201370</t>
  </si>
  <si>
    <t>Створення та функціонування Фонду національного багатства (у тому числі поповнення статутного капіталу)</t>
  </si>
  <si>
    <t>1201510</t>
  </si>
  <si>
    <t>Функціонування торгових представництв за кордоном</t>
  </si>
  <si>
    <t>1201540</t>
  </si>
  <si>
    <t>Функціонування інституції з підтримки та просування експорту</t>
  </si>
  <si>
    <t>1202000</t>
  </si>
  <si>
    <t>Державна служба України з питань геодезії, картографії та кадастру</t>
  </si>
  <si>
    <t>1202010</t>
  </si>
  <si>
    <t>Керівництво та управління у сфері геодезії, картографії та кадастру</t>
  </si>
  <si>
    <t>1202020</t>
  </si>
  <si>
    <t>Проведення земельної реформи</t>
  </si>
  <si>
    <t>1202620</t>
  </si>
  <si>
    <t>Проведення інвентаризації земель та оновлення картографічної основи Державного земельного кадастру</t>
  </si>
  <si>
    <t>1203000</t>
  </si>
  <si>
    <t>Державне агентство резерву України</t>
  </si>
  <si>
    <t>1203010</t>
  </si>
  <si>
    <t>0220</t>
  </si>
  <si>
    <t>Керівництво та управління у сфері державного резерву</t>
  </si>
  <si>
    <t>1208000</t>
  </si>
  <si>
    <t>Державна служба експортного контролю України</t>
  </si>
  <si>
    <t>1208010</t>
  </si>
  <si>
    <t>Керівництво та управління у сфері експортного контролю</t>
  </si>
  <si>
    <t>1209000</t>
  </si>
  <si>
    <t>Державна служба України з питань безпечності харчових продуктів та захисту споживачів</t>
  </si>
  <si>
    <t>1209010</t>
  </si>
  <si>
    <t>Керівництво та управління у сфері безпечності харчових продуктів та захисту споживачів</t>
  </si>
  <si>
    <t>1209610</t>
  </si>
  <si>
    <t>Заходи з будівництва прикордонних інспекційних постів та покращення доступу сільськогосподарських МСП до експортних ринків</t>
  </si>
  <si>
    <t>1210000</t>
  </si>
  <si>
    <t>Міністерство розвитку економіки, торгівлі та сільського господарства України (загальнодержавні видатки та кредитування)</t>
  </si>
  <si>
    <t>1211000</t>
  </si>
  <si>
    <t>1211050</t>
  </si>
  <si>
    <t>Мобілізаційна підготовка галузей національної економіки України</t>
  </si>
  <si>
    <t>1400000</t>
  </si>
  <si>
    <t>Міністерство закордонних справ України</t>
  </si>
  <si>
    <t>1401000</t>
  </si>
  <si>
    <t>Апарат Міністерства закордонних справ України</t>
  </si>
  <si>
    <t>1401010</t>
  </si>
  <si>
    <t>0113</t>
  </si>
  <si>
    <t>Керівництво та управління у сфері державної політики щодо зовнішніх відносин</t>
  </si>
  <si>
    <t>1401030</t>
  </si>
  <si>
    <t>Функціонування закордонних дипломатичних установ України та розширення мережі власності України для потреб цих установ</t>
  </si>
  <si>
    <t>1401100</t>
  </si>
  <si>
    <t>Професійне навчання посадових осіб дипломатичної служби та працівників інших державних органів у сфері зовнішніх зносин</t>
  </si>
  <si>
    <t>1401110</t>
  </si>
  <si>
    <t>Фінансова підтримка забезпечення міжнародного позитивного іміджу України, забезпечення діяльності Українського інституту, заходи щодо підтримки зв'язків з українцями, які проживають за межами України</t>
  </si>
  <si>
    <t>1500000</t>
  </si>
  <si>
    <t>Міністерство у справах ветеранів України</t>
  </si>
  <si>
    <t>1501000</t>
  </si>
  <si>
    <t>Апарат Міністерства у справах ветеранів України</t>
  </si>
  <si>
    <t>1501010</t>
  </si>
  <si>
    <t>1010</t>
  </si>
  <si>
    <t>Керівництво та управління у справах ветеранів</t>
  </si>
  <si>
    <t>1501030</t>
  </si>
  <si>
    <t>1030</t>
  </si>
  <si>
    <t>Фінансова підтримка громадських об’єднань ветеранів на виконання загальнодержавних програм (проектів, заходів), заходи з відвідування військових поховань і військових пам’ятників та з відзначення святкових, пам’ятних та історичних дат</t>
  </si>
  <si>
    <t>1501050</t>
  </si>
  <si>
    <t>0380</t>
  </si>
  <si>
    <t>1501060</t>
  </si>
  <si>
    <t>Заходи, спрямовані на зменшення соціального, економічного та екологічного впливу вибухонебезпечних предметів на життя та діяльність населення (протимінна діяльність) та інформування населення про небезпеки вибухонебезпечних предметів</t>
  </si>
  <si>
    <t>1501070</t>
  </si>
  <si>
    <t>1090</t>
  </si>
  <si>
    <t>Грошова компенсація постраждалим, житлові будинки (квартири) яких зруйновано внаслідок надзвичайної ситуації воєнного характеру, спричиненої збройною агресією Російської Федерації</t>
  </si>
  <si>
    <t>1501600</t>
  </si>
  <si>
    <t>Пілотні заходи з реагування на проблеми для розвитку, викликані переміщенням осіб та поверненням комбатантів</t>
  </si>
  <si>
    <t>1510000</t>
  </si>
  <si>
    <t>Міністерство у справах ветеранів України (загальнодержавні видатки та кредитування)</t>
  </si>
  <si>
    <t>1511000</t>
  </si>
  <si>
    <t>1511020</t>
  </si>
  <si>
    <t>0180</t>
  </si>
  <si>
    <t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t>
  </si>
  <si>
    <t>1511060</t>
  </si>
  <si>
    <t>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</si>
  <si>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1511600</t>
  </si>
  <si>
    <t>Субвенція з державного бюджету місцевим бюджетам на реалізацію проекту "Житло для внутрішньо переміщених осіб"</t>
  </si>
  <si>
    <t>2200000</t>
  </si>
  <si>
    <t>Міністерство освіти і науки України</t>
  </si>
  <si>
    <t>2201000</t>
  </si>
  <si>
    <t>Апарат Міністерства освіти і науки України</t>
  </si>
  <si>
    <t>2201010</t>
  </si>
  <si>
    <t>Загальне керівництво та управління у сфері освіти і науки</t>
  </si>
  <si>
    <t>2201020</t>
  </si>
  <si>
    <t>Забезпечення організації роботи Національного агентства із забезпечення якості вищої освіти, Національного агентства кваліфікацій, освітнього омбудсмена, державна атестація та акредитація закладів освіти</t>
  </si>
  <si>
    <t>2201040</t>
  </si>
  <si>
    <t>0980</t>
  </si>
  <si>
    <t>Наукова і науково-технічна діяльність закладів вищої освіти та наукових установ</t>
  </si>
  <si>
    <t>2201070</t>
  </si>
  <si>
    <t>Фонд Президента України з підтримки освіти, науки та спорту</t>
  </si>
  <si>
    <t>2201100</t>
  </si>
  <si>
    <t>0922</t>
  </si>
  <si>
    <t>Надання освіти закладами загальної середньої освіти державної форми власності</t>
  </si>
  <si>
    <t>2201120</t>
  </si>
  <si>
    <t>0960</t>
  </si>
  <si>
    <t>Забезпечення діяльності Національного центру «Мала академія наук України», надання позашкільної освіти державними закладами позашкільної освіти, заходи з позашкільної роботи</t>
  </si>
  <si>
    <t>2201130</t>
  </si>
  <si>
    <t>0930</t>
  </si>
  <si>
    <t>Забезпечення здобуття професійної (професійно-технічної) освіти у закладах освіти соціальної реабілітації та адаптації державної форми власності, методичне забезпечення закладів професійної (професійно-технічної) освіти</t>
  </si>
  <si>
    <t>2201140</t>
  </si>
  <si>
    <t>0942</t>
  </si>
  <si>
    <t>Фонд розвитку закладів вищої освіти</t>
  </si>
  <si>
    <t>2201160</t>
  </si>
  <si>
    <t>Підготовка кадрів закладами вищої освіти та забезпечення діяльності їх баз практики</t>
  </si>
  <si>
    <t>2201170</t>
  </si>
  <si>
    <t>Здійснення методичного та аналітичного забезпечення діяльності закладів освіти</t>
  </si>
  <si>
    <t>2201180</t>
  </si>
  <si>
    <t>Проведення всеукраїнських та міжнародних олімпіад у сфері освіти, всеукраїнського конкурсу "Учитель року"</t>
  </si>
  <si>
    <t>2201190</t>
  </si>
  <si>
    <t xml:space="preserve">Виплата академічних стипендій студентам (курсантам), аспірантам, докторантам закладів фахової передвищої та вищої освіти </t>
  </si>
  <si>
    <t>2201220</t>
  </si>
  <si>
    <t>Реалізація державного інвестиційного проекту "Створення Міжнародного центру підготовки пілотів на базі Національного авіаційного університету"</t>
  </si>
  <si>
    <t>2201240</t>
  </si>
  <si>
    <t>Реалізація державного інвестиційного проекту "Реставрація староакадемічного корпусу ансамблю Братського монастиря по вул. Г. Сковороди, 2 у Подільському районі м. Києва"</t>
  </si>
  <si>
    <t>2201250</t>
  </si>
  <si>
    <t>Підвищення кваліфікації педагогічних та науково-педагогічних працівників, керівних працівників і спеціалістів харчової, переробної промисловості та агропромислового комплексу, медичних та фармацевтичних кадрів</t>
  </si>
  <si>
    <t>2201260</t>
  </si>
  <si>
    <t>0970</t>
  </si>
  <si>
    <t xml:space="preserve">Загальнодержавні заходи у сфері освіти </t>
  </si>
  <si>
    <t>2201280</t>
  </si>
  <si>
    <t>Підготовка кадрів Київським національним університетом імені Тараса Шевченка</t>
  </si>
  <si>
    <t>2201300</t>
  </si>
  <si>
    <t>0150</t>
  </si>
  <si>
    <t>Забезпечення діяльності Національного фонду досліджень, грантова підтримка наукових досліджень і науково-технічних (експериментальних) розробок</t>
  </si>
  <si>
    <t>2201310</t>
  </si>
  <si>
    <t>Фізична і спортивна підготовка учнівської та студентської молоді</t>
  </si>
  <si>
    <t>2201380</t>
  </si>
  <si>
    <t>Виконання зобов'язань України у сфері міжнародного науково-технічного та освітнього співробітництва</t>
  </si>
  <si>
    <t>2201390</t>
  </si>
  <si>
    <t>Підтримка пріоритетних напрямів наукових досліджень і науково-технічних (експериментальних) розробок у закладах вищої освіти</t>
  </si>
  <si>
    <t>2201420</t>
  </si>
  <si>
    <t>0941</t>
  </si>
  <si>
    <t>Підготовка кадрів закладами фахової передвищої освіти</t>
  </si>
  <si>
    <t>2201840</t>
  </si>
  <si>
    <t xml:space="preserve">Реалізація державного інвестиційного проекту "Реставрація головного корпусу Львівського національного університету імені Івана Франка" </t>
  </si>
  <si>
    <t>2201850</t>
  </si>
  <si>
    <t>Реалізація державного інвестиційного проекту "Будівництво Міжнародного центру зустрічей студентської молоді України та Республіки Польща"</t>
  </si>
  <si>
    <t>2203000</t>
  </si>
  <si>
    <t>Державна служба якості освіти</t>
  </si>
  <si>
    <t>2203010</t>
  </si>
  <si>
    <t>Керівництво та управління у сфері забезпечення якості освіти</t>
  </si>
  <si>
    <t>2203020</t>
  </si>
  <si>
    <t>Здійснення сертифікації педагогічних працівників, експертизи освітніх програм у сфері забезпечення якості освіти</t>
  </si>
  <si>
    <t>2210000</t>
  </si>
  <si>
    <t>Міністерство освіти і науки України (загальнодержавні видатки та кредитування)</t>
  </si>
  <si>
    <t>2211000</t>
  </si>
  <si>
    <t>2211210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</si>
  <si>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</si>
  <si>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2211230</t>
  </si>
  <si>
    <t>Субвенція з державного бюджету місцевим бюджетам на забезпечення якісної, сучасної та доступної загальної середньої освіти «Нова українська школа»</t>
  </si>
  <si>
    <t>2211260</t>
  </si>
  <si>
    <t>Субвенція з державного бюджету місцевим бюджетам на реалізацію програми "Спроможна школа для кращих результатів"</t>
  </si>
  <si>
    <t>2211270</t>
  </si>
  <si>
    <t>Субвенція з державного бюджету місцевим бюджетам на покращення соціального захисту окремих категорій педагогічних працівників закладів загальної середньої освіти</t>
  </si>
  <si>
    <t>2300000</t>
  </si>
  <si>
    <t>Міністерство охорони здоров'я України</t>
  </si>
  <si>
    <t>2301000</t>
  </si>
  <si>
    <t>Апарат Міністерства охорони здоров'я України</t>
  </si>
  <si>
    <t>2301080</t>
  </si>
  <si>
    <t xml:space="preserve">Підготовка, перепідготовка та підвищення кваліфікації кадрів у сфері охорони здоров'я, підготовка наукових та науково-педагогічних кадрів закладами післядипломної освіти </t>
  </si>
  <si>
    <t>2301090</t>
  </si>
  <si>
    <t>Загальнодержавні заклади та заходи у сфері медичної освіти</t>
  </si>
  <si>
    <t>2301220</t>
  </si>
  <si>
    <t>0763</t>
  </si>
  <si>
    <t>Розвиток системи екстреної медичної допомоги</t>
  </si>
  <si>
    <t>2308000</t>
  </si>
  <si>
    <t>Національна служба здоров’я України</t>
  </si>
  <si>
    <t>2308010</t>
  </si>
  <si>
    <t>Керівництво та управління у сфері державних фінансових гарантій медичного обслуговування населення</t>
  </si>
  <si>
    <t>2308060</t>
  </si>
  <si>
    <t>Реалізація програми державних гарантій медичного обслуговування населення</t>
  </si>
  <si>
    <t>2310000</t>
  </si>
  <si>
    <t>Міністерство охорони здоров'я України (загальнодержавні видатки та кредитування)</t>
  </si>
  <si>
    <t>2311000</t>
  </si>
  <si>
    <t>2311470</t>
  </si>
  <si>
    <t>Субвенція з державного бюджету місцевим бюджетам на розвиток системи екстреної медичної допомоги</t>
  </si>
  <si>
    <t>2400000</t>
  </si>
  <si>
    <t>Міністерство енергетики та захисту довкілля України</t>
  </si>
  <si>
    <t>2401000</t>
  </si>
  <si>
    <t>Апарат Міністерства енергетики та захисту довкілля України</t>
  </si>
  <si>
    <t>2401010</t>
  </si>
  <si>
    <t>0540</t>
  </si>
  <si>
    <t>Загальне керівництво та управління у сфері енергетики та захисту довкілля</t>
  </si>
  <si>
    <t>2401070</t>
  </si>
  <si>
    <t>0431</t>
  </si>
  <si>
    <t>Заходи з ліквідації неперспективних вугледобувних підприємств</t>
  </si>
  <si>
    <t>2401160</t>
  </si>
  <si>
    <t>Збереження природно-заповідного фонду</t>
  </si>
  <si>
    <t>2401210</t>
  </si>
  <si>
    <t>0434</t>
  </si>
  <si>
    <t>Державна цільова екологічна програма першочергових заходів приведення у безпечний стан об’єктів і майданчика колишнього уранового виробництва виробничого об’єднання "Придніпровський хімічний завод" на 2019-2023 роки</t>
  </si>
  <si>
    <t>2401270</t>
  </si>
  <si>
    <t>Здійснення природоохоронних заходів, зокрема з покращення стану довкілля</t>
  </si>
  <si>
    <t>2401420</t>
  </si>
  <si>
    <t>0441</t>
  </si>
  <si>
    <t>Реалізація державного інвестиційного проекту «Новокостянтинівська шахта. Розвиток виробничих потужностей»</t>
  </si>
  <si>
    <t>2401590</t>
  </si>
  <si>
    <t>Реструктуризація вугільної галузі</t>
  </si>
  <si>
    <t>2402000</t>
  </si>
  <si>
    <t>Державне агентство рибного господарства України</t>
  </si>
  <si>
    <t>2402010</t>
  </si>
  <si>
    <t>0423</t>
  </si>
  <si>
    <t>Керівництво та управління у сфері рибного господарства</t>
  </si>
  <si>
    <t>2402020</t>
  </si>
  <si>
    <t>Організація діяльності рибовідтворювальних комплексів та інших бюджетних установ  у сфері рибного господарства</t>
  </si>
  <si>
    <t>2402070</t>
  </si>
  <si>
    <t>Селекція у рибному господарстві та відтворення водних біоресурсів у внутрішніх водоймах та Азово-Чорноморському басейні</t>
  </si>
  <si>
    <t>2403000</t>
  </si>
  <si>
    <t>Державна інспекція енергетичного нагляду України</t>
  </si>
  <si>
    <t>2403010</t>
  </si>
  <si>
    <t>Керівництво та управління у сфері енергетичного нагляду</t>
  </si>
  <si>
    <t>2404000</t>
  </si>
  <si>
    <t>Державна служба геології та надр України</t>
  </si>
  <si>
    <t>2404010</t>
  </si>
  <si>
    <t>Керівництво та управління у сфері геологічного вивчення та використання надр</t>
  </si>
  <si>
    <t>2405000</t>
  </si>
  <si>
    <t>Державна екологічна інспекція України</t>
  </si>
  <si>
    <t>2405010</t>
  </si>
  <si>
    <t>Керівництво та управління у сфері екологічного контролю</t>
  </si>
  <si>
    <t>2406000</t>
  </si>
  <si>
    <t>Державне агентство з енергоефективності та енергозбереження України</t>
  </si>
  <si>
    <t>2406010</t>
  </si>
  <si>
    <t>Керівництво та управління у сфері ефективного використання енергетичних ресурсів</t>
  </si>
  <si>
    <t>2407000</t>
  </si>
  <si>
    <t>Державне агентство водних ресурсів України</t>
  </si>
  <si>
    <t>2407010</t>
  </si>
  <si>
    <t>Керівництво та управління у сфері водного господарства</t>
  </si>
  <si>
    <t>2407050</t>
  </si>
  <si>
    <t>Експлуатація державного водогосподарського комплексу та управління водними ресурсами</t>
  </si>
  <si>
    <t>2407160</t>
  </si>
  <si>
    <t>2407170</t>
  </si>
  <si>
    <t>Реалізація державного інвестиційного проекту "Заходи із забезпечення комплексного протипаводкового захисту від шкідливої дії вод сільських населених пунктів та сільськогосподарських угідь у Львівській області"</t>
  </si>
  <si>
    <t>2407800</t>
  </si>
  <si>
    <t>Реалізація державного інвестиційного проекту "Реконструкція гідротехнічних споруд захисних масивів дніпровських водосховищ"</t>
  </si>
  <si>
    <t>2408000</t>
  </si>
  <si>
    <t>Державне агентство України з управління зоною відчуження</t>
  </si>
  <si>
    <t>2408110</t>
  </si>
  <si>
    <t>Підтримка екологічно безпечного стану у зонах відчуження і безумовного (обов'язкового) відселення</t>
  </si>
  <si>
    <t>2408120</t>
  </si>
  <si>
    <t>Підтримка у безпечному стані енергоблоків та об'єкта "Укриття" та заходи щодо підготовки до зняття з експлуатації Чорнобильської АЕС</t>
  </si>
  <si>
    <t>2408140</t>
  </si>
  <si>
    <t>Реалізація державного інвестиційного проекту "Відновлення об'єктів транспортної інфраструктури зони відчуження"</t>
  </si>
  <si>
    <t>2409000</t>
  </si>
  <si>
    <t>Державне агентство лісових ресурсів України</t>
  </si>
  <si>
    <t>2409010</t>
  </si>
  <si>
    <t>0422</t>
  </si>
  <si>
    <t>Керівництво та управління у сфері лісового господарства</t>
  </si>
  <si>
    <t>2409060</t>
  </si>
  <si>
    <t>Ведення лісового і мисливського господарства, охорона і захист лісів в лісовому фонді</t>
  </si>
  <si>
    <t>2500000</t>
  </si>
  <si>
    <t>Міністерство соціальної політики України</t>
  </si>
  <si>
    <t>2501000</t>
  </si>
  <si>
    <t>Апарат Міністерства соціальної політики України</t>
  </si>
  <si>
    <t>2501010</t>
  </si>
  <si>
    <t>Керівництво та управління у сфері соціальної політики</t>
  </si>
  <si>
    <t>2501030</t>
  </si>
  <si>
    <t>1070</t>
  </si>
  <si>
    <t>Виплата деяких видів допомог, компенсацій, грошового забезпечення та оплата послуг окремим категоріям населення</t>
  </si>
  <si>
    <t>2501060</t>
  </si>
  <si>
    <t>Підвищення кваліфікації фахівців із соціальної роботи та інших працівників системи соціального захисту</t>
  </si>
  <si>
    <t>2501090</t>
  </si>
  <si>
    <t>Створення і програмно-технічне забезпечення системи інформаційно-аналітичної підтримки, інформаційно-методичне забезпечення та виготовлення бланків посвідчень і нагрудних знаків для системи соціального захисту</t>
  </si>
  <si>
    <t>2501120</t>
  </si>
  <si>
    <t>Розселення та облаштування депортованих кримських татар та осіб інших національностей, які були  депортовані з території України</t>
  </si>
  <si>
    <t>2501130</t>
  </si>
  <si>
    <t>Заходи із соціального захисту дітей, сімей, жінок та інших найбільш вразливих категорій населення</t>
  </si>
  <si>
    <t>2501230</t>
  </si>
  <si>
    <t>1060</t>
  </si>
  <si>
    <t>Виплата пільг і житлових субсидій громадянам на оплату житлово-комунальних послуг, придбання твердого та рідкого пічного побутового палива і скрапленого газу у грошовій формі</t>
  </si>
  <si>
    <t>2501450</t>
  </si>
  <si>
    <t xml:space="preserve">Оздоровлення і відпочинок дітей, які потребують особливої уваги та підтримки, в дитячих оздоровчих таборах МДЦ "Артек" і ДЦ "Молода Гвардія" </t>
  </si>
  <si>
    <t>2501490</t>
  </si>
  <si>
    <t>Реалізація пілотного проекту "Розвиток соціальних послуг"</t>
  </si>
  <si>
    <t>2501510</t>
  </si>
  <si>
    <t>Компенсація частини витрат на здійснення заходів з реалізації державних програм соціального захисту населення</t>
  </si>
  <si>
    <t>2506000</t>
  </si>
  <si>
    <t>Пенсійний фонд України</t>
  </si>
  <si>
    <t>2506080</t>
  </si>
  <si>
    <t>1020</t>
  </si>
  <si>
    <t>Фінансове забезпечення виплати пенсій, надбавок та підвищень до пенсій, призначених за пенсійними програмами, та дефіциту коштів Пенсійного фонду</t>
  </si>
  <si>
    <t>2507000</t>
  </si>
  <si>
    <t>Фонд соціального захисту інвалідів</t>
  </si>
  <si>
    <t>2507020</t>
  </si>
  <si>
    <t>Фінансова підтримка громадських об’єднань осіб з інвалідністю</t>
  </si>
  <si>
    <t>у тому числі  фінансова підтримка Національної Асамблеї людей з інвалідністю України, підприємств і організацій невиробничої сфери Українського товариства сліпих та Українського товариства глухих, та Союзу осіб з інвалідністю України</t>
  </si>
  <si>
    <t>2507030</t>
  </si>
  <si>
    <t>Заходи із соціальної, трудової та професійної реабілітації осіб з інвалідністю</t>
  </si>
  <si>
    <t>2750000</t>
  </si>
  <si>
    <t>Міністерство розвитку громад та територій України</t>
  </si>
  <si>
    <t>2751000</t>
  </si>
  <si>
    <t>Апарат Міністерства розвитку громад та територій України</t>
  </si>
  <si>
    <t>2751010</t>
  </si>
  <si>
    <t>0443</t>
  </si>
  <si>
    <t>Керівництво та управління у сфері розвитку громад та територій</t>
  </si>
  <si>
    <t>2751180</t>
  </si>
  <si>
    <t>0610</t>
  </si>
  <si>
    <t>Надання господарським товариствам та іншим організаціям, створеним у процесі приватизації (корпоратизації), компенсації за передачу гуртожитків у власність територіальних громад</t>
  </si>
  <si>
    <t>2751190</t>
  </si>
  <si>
    <t>Надання державної підтримки для будівництва (придбання) доступного житла</t>
  </si>
  <si>
    <t>2751290</t>
  </si>
  <si>
    <t>0470</t>
  </si>
  <si>
    <t>Функціонування Фонду енергоефективності</t>
  </si>
  <si>
    <t>2752000</t>
  </si>
  <si>
    <t>Державна архітектурно-будівельна інспекція України</t>
  </si>
  <si>
    <t>2752010</t>
  </si>
  <si>
    <t>Керівництво та управління у сфері архітектурно-будівельного контролю та нагляду</t>
  </si>
  <si>
    <t>2760000</t>
  </si>
  <si>
    <t>Міністерство розвитку громад та територій України (загальнодержавні видатки та кредитування)</t>
  </si>
  <si>
    <t>2761000</t>
  </si>
  <si>
    <t>2761070</t>
  </si>
  <si>
    <t>Державний фонд регіонального розвитку</t>
  </si>
  <si>
    <t>2761090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</si>
  <si>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</si>
  <si>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2761130</t>
  </si>
  <si>
    <t>Субвенція з державного бюджету місцевим бюджетам на підтримку розвитку об’єднаних територіальних громад</t>
  </si>
  <si>
    <t>2900000</t>
  </si>
  <si>
    <t>Міністерство цифрової трансформації України</t>
  </si>
  <si>
    <t>2901000</t>
  </si>
  <si>
    <t>Апарат Міністерства цифрової трансформації України</t>
  </si>
  <si>
    <t>2901010</t>
  </si>
  <si>
    <t>Керівництво та управління у сфері цифрової трансформації</t>
  </si>
  <si>
    <t>3100000</t>
  </si>
  <si>
    <t>Міністерство інфраструктури України</t>
  </si>
  <si>
    <t>3101000</t>
  </si>
  <si>
    <t>Апарат Міністерства інфраструктури України</t>
  </si>
  <si>
    <t>3101010</t>
  </si>
  <si>
    <t>0455</t>
  </si>
  <si>
    <t>Загальне керівництво та управління у сфері інфраструктури</t>
  </si>
  <si>
    <t>3101210</t>
  </si>
  <si>
    <t>0452</t>
  </si>
  <si>
    <t>Забезпечення експлуатаційно-безпечного стану судноплавних шлюзів</t>
  </si>
  <si>
    <t>3103000</t>
  </si>
  <si>
    <t>Державна служба морського та річкового транспорту України</t>
  </si>
  <si>
    <t>3103010</t>
  </si>
  <si>
    <t>Керівництво та управління у сферах морського та річкового транспорту</t>
  </si>
  <si>
    <t>3107000</t>
  </si>
  <si>
    <t>Державне агентство інфраструктурних проектів України</t>
  </si>
  <si>
    <t>3107010</t>
  </si>
  <si>
    <t>Організаційне забезпечення реалізації інфраструктурних проектів</t>
  </si>
  <si>
    <t>3107030</t>
  </si>
  <si>
    <t>0454</t>
  </si>
  <si>
    <t>Проектування та будівництво аеродрому Міжнародного аеропорту "Дніпропетровськ"</t>
  </si>
  <si>
    <t>3109000</t>
  </si>
  <si>
    <t>Державна служба України з безпеки на транспорті</t>
  </si>
  <si>
    <t>3109010</t>
  </si>
  <si>
    <t>0451</t>
  </si>
  <si>
    <t>Здійснення державного контролю з питань безпеки на транспорті</t>
  </si>
  <si>
    <t>3110000</t>
  </si>
  <si>
    <t>Державне агентство автомобільних доріг України</t>
  </si>
  <si>
    <t>3111000</t>
  </si>
  <si>
    <t>Апарат Державного агентства автомобільних доріг України</t>
  </si>
  <si>
    <t>3111010</t>
  </si>
  <si>
    <t>0456</t>
  </si>
  <si>
    <t>Керівництво та управління у сфері будівництва, ремонту та утримання автомобільних доріг</t>
  </si>
  <si>
    <t>3111800</t>
  </si>
  <si>
    <t>Реалізація державного інвестиційного проекту "Покращення стану автомобільних доріг загального користування у Львівській області"</t>
  </si>
  <si>
    <t>3120000</t>
  </si>
  <si>
    <t>Міністерство інфраструктури України (загальнодержавні видатки та кредитування)</t>
  </si>
  <si>
    <t>3121000</t>
  </si>
  <si>
    <t>3121110</t>
  </si>
  <si>
    <t>Субвенція з державного бюджету обласному бюджету Одеської області на проведення реконструкції та будівництва будівель і споруд комунального підприємства "Аеропорт Ізмаїл"</t>
  </si>
  <si>
    <t>3130000</t>
  </si>
  <si>
    <t>Державне агентство автомобільних доріг України (загальнодержавні видатки та кредитування)</t>
  </si>
  <si>
    <t>3131000</t>
  </si>
  <si>
    <t>3131240</t>
  </si>
  <si>
    <t>3400000</t>
  </si>
  <si>
    <t>Міністерство молоді та спорту України</t>
  </si>
  <si>
    <t>3401000</t>
  </si>
  <si>
    <t>Апарат Міністерства молоді та спорту України</t>
  </si>
  <si>
    <t>3401010</t>
  </si>
  <si>
    <t>1040</t>
  </si>
  <si>
    <t>Керівництво та управління у сфері молоді та спорту</t>
  </si>
  <si>
    <t>3401040</t>
  </si>
  <si>
    <t>1080</t>
  </si>
  <si>
    <t>Наукова і науково-технічна діяльність у сфері розвитку молоді та спорту</t>
  </si>
  <si>
    <t>3401060</t>
  </si>
  <si>
    <t>Методичне забезпечення у сфері спорту</t>
  </si>
  <si>
    <t>3401070</t>
  </si>
  <si>
    <t>Здійснення заходів державної політики з питань молоді та державна підтримка молодіжних та дитячих громадських організацій</t>
  </si>
  <si>
    <t>3401110</t>
  </si>
  <si>
    <t>Розвиток спорту серед осіб з інвалідністю та їх фізкультурно-спортивна реабілітація</t>
  </si>
  <si>
    <t>3401120</t>
  </si>
  <si>
    <t>Підготовка і участь національних збірних команд в Паралімпійських  і Дефлімпійських іграх</t>
  </si>
  <si>
    <t>3401220</t>
  </si>
  <si>
    <t>Розвиток фізичної культури, спорту вищих досягнень та резервного спорту</t>
  </si>
  <si>
    <t>3401280</t>
  </si>
  <si>
    <t>Фінансова підтримка громадських організацій фізкультурно-спортивного спрямування</t>
  </si>
  <si>
    <t>3401320</t>
  </si>
  <si>
    <t>Підготовка і участь національних збірних команд України в міжнародних змаганнях, що проводять Міжнародний, Європейський олімпійські комітети, включаючи Олімпійські ігри, та Всесвітніх іграх</t>
  </si>
  <si>
    <t>3410000</t>
  </si>
  <si>
    <t>Міністерство  молоді та спорту України (загальнодержавні видатки та кредитування)</t>
  </si>
  <si>
    <t>3411000</t>
  </si>
  <si>
    <t>3411180</t>
  </si>
  <si>
    <t>Субвенція з державного бюджету місцевим бюджетам на створення нових, будівельно-ремонтні роботи існуючих палаців спорту та завершення розпочатих у попередньому періоді робіт з будівництва/реконструкції палаців спорту</t>
  </si>
  <si>
    <t>3411190</t>
  </si>
  <si>
    <t>Субвенція з державного бюджету міському бюджету м. Яремче (для Поляницької сільської ради) на будівництво сучасного біатлонного комплексу в с. Поляниця Яремчанської міської ради  Івано-Франківської області</t>
  </si>
  <si>
    <t>3411210</t>
  </si>
  <si>
    <t>3500000</t>
  </si>
  <si>
    <t>Міністерство фінансів України</t>
  </si>
  <si>
    <t>3501000</t>
  </si>
  <si>
    <t>Апарат Міністерства фінансів України</t>
  </si>
  <si>
    <t>3501010</t>
  </si>
  <si>
    <t>0112</t>
  </si>
  <si>
    <t>Керівництво та управління у сфері фінансів</t>
  </si>
  <si>
    <t>3501480</t>
  </si>
  <si>
    <t>Побудова та функціонування інформаційно-аналітичної платформи верифікації та інші заходи, пов’язані з її впровадженням</t>
  </si>
  <si>
    <t>3501500</t>
  </si>
  <si>
    <t>Забезпечення функціонування Фонду розвитку інновацій</t>
  </si>
  <si>
    <t>3502000</t>
  </si>
  <si>
    <t>Бюро фінансових розслідувань</t>
  </si>
  <si>
    <t>3502010</t>
  </si>
  <si>
    <t>Керівництво та управління у сфері фінансових розслідувань</t>
  </si>
  <si>
    <t>3503000</t>
  </si>
  <si>
    <t>Державна фіскальна служба України</t>
  </si>
  <si>
    <t>3503010</t>
  </si>
  <si>
    <t>Заходи з реорганізації Державної фіскальної служби</t>
  </si>
  <si>
    <t>3504000</t>
  </si>
  <si>
    <t>Державна казначейська служба України</t>
  </si>
  <si>
    <t>3504010</t>
  </si>
  <si>
    <t>Керівництво та управління у сфері казначейського обслуговування</t>
  </si>
  <si>
    <t>3505000</t>
  </si>
  <si>
    <t>Офіс фінансового контролю</t>
  </si>
  <si>
    <t>3505010</t>
  </si>
  <si>
    <t>Керівництво та управління у сфері фінансового контролю</t>
  </si>
  <si>
    <t>3506000</t>
  </si>
  <si>
    <t>Державна митна служба України</t>
  </si>
  <si>
    <t>3506010</t>
  </si>
  <si>
    <t>Керівництво та управління у сфері митної політики</t>
  </si>
  <si>
    <t>3507000</t>
  </si>
  <si>
    <t>Державна податкова служба України</t>
  </si>
  <si>
    <t>3507010</t>
  </si>
  <si>
    <t>Керівництво та управління у сфері податкової політики</t>
  </si>
  <si>
    <t>3508000</t>
  </si>
  <si>
    <t>Агентство з управління державним боргом</t>
  </si>
  <si>
    <t>3508010</t>
  </si>
  <si>
    <t>Керівництво та управління у сфері реалізації політики з питань управління державним боргом</t>
  </si>
  <si>
    <t>3509000</t>
  </si>
  <si>
    <t>Державна служба фінансового моніторингу України</t>
  </si>
  <si>
    <t>3509010</t>
  </si>
  <si>
    <t>Керівництво та управління у сфері фінансового моніторингу</t>
  </si>
  <si>
    <t>3509020</t>
  </si>
  <si>
    <t>Перепідготовка та підвищення кваліфікації у сфері боротьби з легалізацією (відмиванням) доходів, одержаних злочинним шляхом, і фінансуванням тероризму</t>
  </si>
  <si>
    <t>3510000</t>
  </si>
  <si>
    <t>Міністерство фінансів України (загальнодержавні видатки та кредитування)</t>
  </si>
  <si>
    <t>3511000</t>
  </si>
  <si>
    <t>3511030</t>
  </si>
  <si>
    <t>Резервний фонд</t>
  </si>
  <si>
    <t>3511110</t>
  </si>
  <si>
    <t>Стабілізаційна дотація</t>
  </si>
  <si>
    <t>3511130</t>
  </si>
  <si>
    <t>Внески до міжнародних організацій</t>
  </si>
  <si>
    <t>3511350</t>
  </si>
  <si>
    <t>0170</t>
  </si>
  <si>
    <t xml:space="preserve">Обслуговування державного боргу </t>
  </si>
  <si>
    <t>3511370</t>
  </si>
  <si>
    <t>Субвенція з державного бюджету міському бюджету міста Жовтих Вод на виконання заходів щодо радіаційного та соціального захисту населення міста Жовтих Вод</t>
  </si>
  <si>
    <t>3511380</t>
  </si>
  <si>
    <t>Фонд боротьби з гострою респіраторною хворобою COVID-19, спричиненою коронавірусом SARS-CoV-2, та її наслідками</t>
  </si>
  <si>
    <t>3600000</t>
  </si>
  <si>
    <t>Міністерство юстиції України</t>
  </si>
  <si>
    <t>3601000</t>
  </si>
  <si>
    <t>Апарат Міністерства юстиції України</t>
  </si>
  <si>
    <t>3601010</t>
  </si>
  <si>
    <t>Керівництво та управління у сфері юстиції</t>
  </si>
  <si>
    <t>3601020</t>
  </si>
  <si>
    <t>0340</t>
  </si>
  <si>
    <t>Виконання покарань установами і органами Державної кримінально-виконавчої служби України</t>
  </si>
  <si>
    <t>3601030</t>
  </si>
  <si>
    <t>Забезпечення діяльності органів пробації</t>
  </si>
  <si>
    <t>3601170</t>
  </si>
  <si>
    <t>Платежі на виконання рішень закордонних юрисдикційних органів, прийнятих за наслідками розгляду справ проти України</t>
  </si>
  <si>
    <t>3601250</t>
  </si>
  <si>
    <t>Реалізація державного інвестиційного проекту "Завершення будівництва режимного корпусу для засуджених до довічного позбавлення волі у державній установі "Вільнянська установа виконання покарань (№ 11)", у Запорізькій області"</t>
  </si>
  <si>
    <t>3603000</t>
  </si>
  <si>
    <t>Координаційний центр з надання правової допомоги</t>
  </si>
  <si>
    <t>3603020</t>
  </si>
  <si>
    <t>Забезпечення формування та функціонування системи безоплатної правової допомоги</t>
  </si>
  <si>
    <t>3609000</t>
  </si>
  <si>
    <t>Державна архівна служба України</t>
  </si>
  <si>
    <t>3609010</t>
  </si>
  <si>
    <t>Керівництво та управління у сфері архівної справи</t>
  </si>
  <si>
    <t>3800000</t>
  </si>
  <si>
    <t>Міністерство культури та інформаційної політики України</t>
  </si>
  <si>
    <t>3801000</t>
  </si>
  <si>
    <t>Апарат Міністерства культури та інформаційної політики України</t>
  </si>
  <si>
    <t>3801010</t>
  </si>
  <si>
    <t>0830</t>
  </si>
  <si>
    <t>Керівництво та управління у сфері культури та інформаційної політики</t>
  </si>
  <si>
    <t>3801050</t>
  </si>
  <si>
    <t>0921</t>
  </si>
  <si>
    <t>Надання освіти закладами загальної середньої та позашкільної освіти державної форми власності, методичне забезпечення діяльності закладів освіти</t>
  </si>
  <si>
    <t>3801060</t>
  </si>
  <si>
    <t>3801110</t>
  </si>
  <si>
    <t>0821</t>
  </si>
  <si>
    <t>Фінансова підтримка національних театрів</t>
  </si>
  <si>
    <t>3801140</t>
  </si>
  <si>
    <t>0829</t>
  </si>
  <si>
    <t>Забезпечення функціонування Українського культурного фонду, у тому числі здійснення Фондом заходів з підтримки проектів</t>
  </si>
  <si>
    <t>3801160</t>
  </si>
  <si>
    <t>Підготовка кадрів для сфери культури і мистецтва закладами фахової передвищої та вищої освіти</t>
  </si>
  <si>
    <t>3801170</t>
  </si>
  <si>
    <t>Загальнодержавні заходи у сферах культури та мистецтв, охорони культурної спадщини, вивезення, ввезення і повернення культурних цінностей, державної мовної політики, міжнаціональних відносин, релігії та захисту прав національних меншин</t>
  </si>
  <si>
    <t>3801200</t>
  </si>
  <si>
    <t>3801210</t>
  </si>
  <si>
    <t>Здійснення заходів державної політики з питань залучення молоді до суспільного життя</t>
  </si>
  <si>
    <t>3801220</t>
  </si>
  <si>
    <t>3801230</t>
  </si>
  <si>
    <t>3801240</t>
  </si>
  <si>
    <t>3801250</t>
  </si>
  <si>
    <t>3801260</t>
  </si>
  <si>
    <t>3801280</t>
  </si>
  <si>
    <t>Будівництво об’єктів загальнодержавного значення у сфері культури</t>
  </si>
  <si>
    <t>3801290</t>
  </si>
  <si>
    <t>Реалізація державного інвестиційного проекту "Реконструкція легкоатлетичного ядра державного підприємства "Спортивний комплекс "Атлет", за адресою м. Київ, пров. Лабораторний, 7а"</t>
  </si>
  <si>
    <t>3801300</t>
  </si>
  <si>
    <t>Зшивання країни - проєкт мобільності молоді</t>
  </si>
  <si>
    <t>3801310</t>
  </si>
  <si>
    <t>Розкриття туристичного потенціалу України</t>
  </si>
  <si>
    <t>3801490</t>
  </si>
  <si>
    <t>0827</t>
  </si>
  <si>
    <t>Збереження історико-культурної та архітектурної спадщини в національних і державних заповідниках</t>
  </si>
  <si>
    <t>3801560</t>
  </si>
  <si>
    <t>Забезпечення діяльності Українського інституту книги, підтримка книговидавничої справи та популяризація української літератури у світі</t>
  </si>
  <si>
    <t>3801880</t>
  </si>
  <si>
    <t>3802000</t>
  </si>
  <si>
    <t>Державний комітет телебачення і радіомовлення України</t>
  </si>
  <si>
    <t>3802010</t>
  </si>
  <si>
    <t>Керівництво та управління у сфері телебачення і радіомовлення</t>
  </si>
  <si>
    <t>3802040</t>
  </si>
  <si>
    <t>Підвищення кваліфікації працівників засобів масової інформації в Укртелерадіопресінституті</t>
  </si>
  <si>
    <t>3802080</t>
  </si>
  <si>
    <t>Фінансова підтримка Національної суспільної телерадіокомпанії України</t>
  </si>
  <si>
    <t>3802390</t>
  </si>
  <si>
    <t>0850</t>
  </si>
  <si>
    <t xml:space="preserve">Здійснення заходів з питань європейської та євроатлантичної інтеграції в інформаційній сфері </t>
  </si>
  <si>
    <t>3803000</t>
  </si>
  <si>
    <t>Державна служба України з етнополітики та свободи совісті</t>
  </si>
  <si>
    <t>3803010</t>
  </si>
  <si>
    <t>Керівництво та управління у сфері етнополітики та свободи совісті</t>
  </si>
  <si>
    <t>3806000</t>
  </si>
  <si>
    <t>Державне агентство України з питань кіно</t>
  </si>
  <si>
    <t>3806010</t>
  </si>
  <si>
    <t>0823</t>
  </si>
  <si>
    <t>Керівництво та управління у сфері кінематографії</t>
  </si>
  <si>
    <t>3806030</t>
  </si>
  <si>
    <t>Державна підтримка кінематографії</t>
  </si>
  <si>
    <t>3806060</t>
  </si>
  <si>
    <t>Гранти Президента України молодим діячам мистецтва для створення і реалізації творчих проектів в сфері кінематографії та премії за видатні досягнення у галузі кінематографії</t>
  </si>
  <si>
    <t>3809000</t>
  </si>
  <si>
    <t>Український інститут національної пам'яті</t>
  </si>
  <si>
    <t>3809010</t>
  </si>
  <si>
    <t>Керівництво та управління у сфері відновлення та збереження національної пам’яті</t>
  </si>
  <si>
    <t>3809020</t>
  </si>
  <si>
    <t>3810000</t>
  </si>
  <si>
    <t>Міністерство культури та інформаційної політики України (загальнодержавні видатки та кредитування)</t>
  </si>
  <si>
    <t>3811000</t>
  </si>
  <si>
    <t>3811020</t>
  </si>
  <si>
    <t>Субвенція з державного бюджету місцевим бюджетам на будівництво нових, реконструкцію та капітальний ремонт існуючих спортивних п’ятдесятиметрових і двадцятип’ятиметрових басейнів</t>
  </si>
  <si>
    <t>3811030</t>
  </si>
  <si>
    <t>3811040</t>
  </si>
  <si>
    <t xml:space="preserve">Субвенція з державного бюджету обласному бюджету Івано-Франківської області на будівництво сучасного біатлонного комплексу </t>
  </si>
  <si>
    <t>3900000</t>
  </si>
  <si>
    <t>Міністерство з питань  реінтеграції тимчасово окупованих територій України</t>
  </si>
  <si>
    <t>3901000</t>
  </si>
  <si>
    <t>Апарат Міністерства з питань  реінтеграції тимчасово окупованих територій України</t>
  </si>
  <si>
    <t>3901010</t>
  </si>
  <si>
    <t>Керівництво та управління з питань  реінтеграції тимчасово окупованих територій</t>
  </si>
  <si>
    <t>3901050</t>
  </si>
  <si>
    <t>3901060</t>
  </si>
  <si>
    <t>3901070</t>
  </si>
  <si>
    <t>3901600</t>
  </si>
  <si>
    <t>3910000</t>
  </si>
  <si>
    <t>Міністерство з питань  реінтеграції тимчасово окупованих територій України (загальнодержавні видатки та кредитування)</t>
  </si>
  <si>
    <t>3911000</t>
  </si>
  <si>
    <t>3911020</t>
  </si>
  <si>
    <t>3911600</t>
  </si>
  <si>
    <t>5500000</t>
  </si>
  <si>
    <t>Національна комісія, що здійснює державне регулювання у сфері ринків фінансових послуг</t>
  </si>
  <si>
    <t>5501000</t>
  </si>
  <si>
    <t>Апарат Національної комісії, що здійснює державне регулювання у сфері ринків фінансових послуг</t>
  </si>
  <si>
    <t>5501010</t>
  </si>
  <si>
    <t>Керівництво та управління у сфері регулювання ринків фінансових послуг</t>
  </si>
  <si>
    <t>5560000</t>
  </si>
  <si>
    <t>Національна комісія, що здійснює державне регулювання у сфері зв'язку та інформатизації</t>
  </si>
  <si>
    <t>5561000</t>
  </si>
  <si>
    <t>5561010</t>
  </si>
  <si>
    <t>0460</t>
  </si>
  <si>
    <t>Керівництво та управління у сфері регулювання зв'язку та інформатизації</t>
  </si>
  <si>
    <t>5970000</t>
  </si>
  <si>
    <t>Уповноважений із захисту державної мови</t>
  </si>
  <si>
    <t>5971000</t>
  </si>
  <si>
    <t>Секретаріат Уповноваженого із захисту державної мови</t>
  </si>
  <si>
    <t>5971010</t>
  </si>
  <si>
    <t>Організаційне, експертно-аналітичне, правове, інформаційне та матеріально-технічне забезпечення діяльності Секретаріату Уповноваженого із захисту державної мови</t>
  </si>
  <si>
    <t>5980000</t>
  </si>
  <si>
    <t>Вища рада правосуддя</t>
  </si>
  <si>
    <t>5981000</t>
  </si>
  <si>
    <t>Секретаріат Вищої ради правосуддя</t>
  </si>
  <si>
    <t>5981010</t>
  </si>
  <si>
    <t>Забезпечення засад функціонування незалежної судової влади</t>
  </si>
  <si>
    <t>5990000</t>
  </si>
  <si>
    <t>Секретаріат Уповноваженого Верховної Ради України з прав людини</t>
  </si>
  <si>
    <t>5991000</t>
  </si>
  <si>
    <t>5991010</t>
  </si>
  <si>
    <t>Парламентський контроль за додержанням конституційних прав і свобод людини</t>
  </si>
  <si>
    <t>5991020</t>
  </si>
  <si>
    <t>Заходи з реалізації національного превентивного механізму</t>
  </si>
  <si>
    <t>6010000</t>
  </si>
  <si>
    <t>Антимонопольний комітет України</t>
  </si>
  <si>
    <t>6011000</t>
  </si>
  <si>
    <t>Апарат Антимонопольного комітету України</t>
  </si>
  <si>
    <t>6011010</t>
  </si>
  <si>
    <t>Керівництво та управління  у сфері конкурентної політики, контроль за дотриманням законодавства про захист економічної конкуренції</t>
  </si>
  <si>
    <t>6120000</t>
  </si>
  <si>
    <t>Національне агентство України з питань державної служби</t>
  </si>
  <si>
    <t>6121000</t>
  </si>
  <si>
    <t>Апарат Національного агентства України з питань державної служби</t>
  </si>
  <si>
    <t>6121010</t>
  </si>
  <si>
    <t>0131</t>
  </si>
  <si>
    <t>Керівництво та  функціональне управління у сфері державної служби</t>
  </si>
  <si>
    <t>6121060</t>
  </si>
  <si>
    <t>Адаптація системи управління персоналом державної служби до стандартів ЄС</t>
  </si>
  <si>
    <t>6150000</t>
  </si>
  <si>
    <t>Національна комісія з цінних паперів та фондового ринку</t>
  </si>
  <si>
    <t>6151000</t>
  </si>
  <si>
    <t>Апарат Національної комісії з цінних паперів та фондового ринку</t>
  </si>
  <si>
    <t>6151010</t>
  </si>
  <si>
    <t>Керівництво та управління у сфері фондового ринку</t>
  </si>
  <si>
    <t>6151050</t>
  </si>
  <si>
    <t>Функціонування центру збору фінансової звітності на основі таксономії за міжнародними стандартами фінансової звітності в єдиному електронному форматі</t>
  </si>
  <si>
    <t>6320000</t>
  </si>
  <si>
    <t>Національне антикорупційне бюро України</t>
  </si>
  <si>
    <t>6321000</t>
  </si>
  <si>
    <t>6321010</t>
  </si>
  <si>
    <t>0350</t>
  </si>
  <si>
    <t>Забезпечення діяльності Національного антикорупційного бюро України</t>
  </si>
  <si>
    <t>6330000</t>
  </si>
  <si>
    <t>Національне агентство з питань запобігання корупції</t>
  </si>
  <si>
    <t>6331000</t>
  </si>
  <si>
    <t>Апарат Національного агентства з питань запобігання корупції</t>
  </si>
  <si>
    <t>6331010</t>
  </si>
  <si>
    <t>Керівництво та управління у сфері запобігання корупції</t>
  </si>
  <si>
    <t>6380000</t>
  </si>
  <si>
    <t>Державне космічне агентство України</t>
  </si>
  <si>
    <t>6381000</t>
  </si>
  <si>
    <t>Апарат Державного космічного агентства України</t>
  </si>
  <si>
    <t>6381010</t>
  </si>
  <si>
    <t>Керівництво та управління у сфері космічної діяльності</t>
  </si>
  <si>
    <t>6381030</t>
  </si>
  <si>
    <t>Надання позашкільної освіти Національним центром аерокосмічної освіти молоді ім.О.М. Макарова</t>
  </si>
  <si>
    <t>6381100</t>
  </si>
  <si>
    <t>Будівництво (придбання) житла для військовослужбовців Державного космічного агентства України</t>
  </si>
  <si>
    <t>6420000</t>
  </si>
  <si>
    <t>Державне бюро розслідувань</t>
  </si>
  <si>
    <t>6421000</t>
  </si>
  <si>
    <t>6421010</t>
  </si>
  <si>
    <t>Забезпечення діяльності Державного бюро розслідувань</t>
  </si>
  <si>
    <t>6430000</t>
  </si>
  <si>
    <t>Національне агентство України з питань виявлення, розшуку та управління активами, одержаними від корупційних та інших злочинів</t>
  </si>
  <si>
    <t>6431000</t>
  </si>
  <si>
    <t>Апарат Національного агентства України з питань виявлення, розшуку та управління активами, одержаними від корупційних та інших злочинів</t>
  </si>
  <si>
    <t>6431010</t>
  </si>
  <si>
    <t>Керівництво та управління у сфері розшуку та управління активами, одержаними від корупційних та інших злочинів</t>
  </si>
  <si>
    <t>6440000</t>
  </si>
  <si>
    <t>Національна рада України з питань телебачення і радіомовлення</t>
  </si>
  <si>
    <t>6441000</t>
  </si>
  <si>
    <t>Апарат Національної ради України з питань телебачення і радіомовлення</t>
  </si>
  <si>
    <t>6441010</t>
  </si>
  <si>
    <t>Керівництво та управління здійсненням контролю у сфері телебачення і радіомовлення</t>
  </si>
  <si>
    <t>6510000</t>
  </si>
  <si>
    <t>Рахункова палата</t>
  </si>
  <si>
    <t>6511000</t>
  </si>
  <si>
    <t>Апарат Рахункової палати</t>
  </si>
  <si>
    <t>6511010</t>
  </si>
  <si>
    <t>Керівництво та управління у сфері контролю за виконанням державного бюджету</t>
  </si>
  <si>
    <t>6540000</t>
  </si>
  <si>
    <t>Національна академія наук України</t>
  </si>
  <si>
    <t>6541000</t>
  </si>
  <si>
    <t>6541030</t>
  </si>
  <si>
    <t xml:space="preserve">Наукова і науково-технічна діяльність наукових установ Національної академії наук України </t>
  </si>
  <si>
    <t>6560000</t>
  </si>
  <si>
    <t>Національна академія медичних наук України</t>
  </si>
  <si>
    <t>6561000</t>
  </si>
  <si>
    <t>6561060</t>
  </si>
  <si>
    <t>0732</t>
  </si>
  <si>
    <t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t>
  </si>
  <si>
    <t>6561160</t>
  </si>
  <si>
    <t>Реалізація пілотного проекту щодо зміни механізму фінансового забезпечення надання медичної допомоги у окремих науково-дослідних установах Національної академії медичних наук України</t>
  </si>
  <si>
    <t>6590000</t>
  </si>
  <si>
    <t>Національна академія аграрних наук України</t>
  </si>
  <si>
    <t>6591000</t>
  </si>
  <si>
    <t>6591080</t>
  </si>
  <si>
    <t>Здійснення заходів щодо підтримки науково-дослідних господарств</t>
  </si>
  <si>
    <t>6610000</t>
  </si>
  <si>
    <t>Фонд державного майна України</t>
  </si>
  <si>
    <t>6611000</t>
  </si>
  <si>
    <t>Апарат Фонду державного майна України</t>
  </si>
  <si>
    <t>6611010</t>
  </si>
  <si>
    <t>Керівництво та управління у сфері державного майна</t>
  </si>
  <si>
    <t>6611020</t>
  </si>
  <si>
    <t>Заходи, пов'язані з проведенням приватизації державного майна</t>
  </si>
  <si>
    <t>6730000</t>
  </si>
  <si>
    <t>Центральна виборча комісія</t>
  </si>
  <si>
    <t>6731000</t>
  </si>
  <si>
    <t>Апарат Центральної виборчої комісії</t>
  </si>
  <si>
    <t>6731010</t>
  </si>
  <si>
    <t>0160</t>
  </si>
  <si>
    <t>Керівництво та управління у сфері проведення виборів та референдумів</t>
  </si>
  <si>
    <t>6731020</t>
  </si>
  <si>
    <t xml:space="preserve">Проведення виборів народних депутатів України </t>
  </si>
  <si>
    <t>6740000</t>
  </si>
  <si>
    <t>Центральна виборча комісія (загальнодержавні видатки та кредитування)</t>
  </si>
  <si>
    <t>6741000</t>
  </si>
  <si>
    <t xml:space="preserve">Центральна виборча комісія (загальнодержавні видатки та кредитування) </t>
  </si>
  <si>
    <t>6741020</t>
  </si>
  <si>
    <t>Субвенція з державного бюджету місцевим бюджетам на проведення виборів депутатів місцевих рад та сільських, селищних, міських голів</t>
  </si>
  <si>
    <t>7720000</t>
  </si>
  <si>
    <t>Вінницька обласна державна адміністрація</t>
  </si>
  <si>
    <t>7721000</t>
  </si>
  <si>
    <t>Апарат Вінницької обласної державної адміністрації</t>
  </si>
  <si>
    <t>7721010</t>
  </si>
  <si>
    <t>Здійснення виконавчої влади у Вінницькій області</t>
  </si>
  <si>
    <t>7730000</t>
  </si>
  <si>
    <t>Волинська обласна державна адміністрація</t>
  </si>
  <si>
    <t>7731000</t>
  </si>
  <si>
    <t>Апарат Волинської обласної державної адміністрації</t>
  </si>
  <si>
    <t>7731010</t>
  </si>
  <si>
    <t>Здійснення виконавчої влади у Волинській області</t>
  </si>
  <si>
    <t>7740000</t>
  </si>
  <si>
    <t>Дніпропетровська обласна державна адміністрація</t>
  </si>
  <si>
    <t>7741000</t>
  </si>
  <si>
    <t>Апарат Дніпропетровської обласної державної адміністрації</t>
  </si>
  <si>
    <t>7741010</t>
  </si>
  <si>
    <t>Здійснення виконавчої влади у Дніпропетровській області</t>
  </si>
  <si>
    <t>7750000</t>
  </si>
  <si>
    <t>Донецька обласна державна адміністрація</t>
  </si>
  <si>
    <t>7751000</t>
  </si>
  <si>
    <t>Апарат Донецької обласної державної адміністрації</t>
  </si>
  <si>
    <t>7751010</t>
  </si>
  <si>
    <t>Здійснення виконавчої влади у Донецькій області</t>
  </si>
  <si>
    <t>7760000</t>
  </si>
  <si>
    <t>Житомирська обласна державна адміністрація</t>
  </si>
  <si>
    <t>7761000</t>
  </si>
  <si>
    <t>Апарат Житомирської обласної державної адміністрації</t>
  </si>
  <si>
    <t>7761010</t>
  </si>
  <si>
    <t>Здійснення виконавчої влади у Житомирській області</t>
  </si>
  <si>
    <t>7770000</t>
  </si>
  <si>
    <t>Закарпатська обласна державна адміністрація</t>
  </si>
  <si>
    <t>7771000</t>
  </si>
  <si>
    <t>Апарат Закарпатської обласної державної адміністрації</t>
  </si>
  <si>
    <t>7771010</t>
  </si>
  <si>
    <t>Здійснення виконавчої влади у Закарпатській області</t>
  </si>
  <si>
    <t>7780000</t>
  </si>
  <si>
    <t>Запорізька обласна державна адміністрація</t>
  </si>
  <si>
    <t>7781000</t>
  </si>
  <si>
    <t>Апарат Запорізької обласної державної адміністрації</t>
  </si>
  <si>
    <t>7781010</t>
  </si>
  <si>
    <t>Здійснення виконавчої влади у Запорізькій області</t>
  </si>
  <si>
    <t>7790000</t>
  </si>
  <si>
    <t>Івано-Франківська обласна державна адміністрація</t>
  </si>
  <si>
    <t>7791000</t>
  </si>
  <si>
    <t>Апарат Івано-Франківської обласної державної адміністрації</t>
  </si>
  <si>
    <t>7791010</t>
  </si>
  <si>
    <t>Здійснення виконавчої влади в Івано-Франківській області</t>
  </si>
  <si>
    <t>7800000</t>
  </si>
  <si>
    <t>Київська обласна державна адміністрація</t>
  </si>
  <si>
    <t>7801000</t>
  </si>
  <si>
    <t>Апарат Київської обласної державної адміністрації</t>
  </si>
  <si>
    <t>7801010</t>
  </si>
  <si>
    <t>Здійснення виконавчої влади у Київській області</t>
  </si>
  <si>
    <t>7810000</t>
  </si>
  <si>
    <t>Кіровоградська обласна державна адміністрація</t>
  </si>
  <si>
    <t>7811000</t>
  </si>
  <si>
    <t>Апарат Кіровоградської обласної державної адміністрації</t>
  </si>
  <si>
    <t>7811010</t>
  </si>
  <si>
    <t>Здійснення виконавчої влади у Кіровоградській області</t>
  </si>
  <si>
    <t>7820000</t>
  </si>
  <si>
    <t>Луганська обласна державна адміністрація</t>
  </si>
  <si>
    <t>7821000</t>
  </si>
  <si>
    <t>Апарат Луганської обласної державної адміністрації</t>
  </si>
  <si>
    <t>7821010</t>
  </si>
  <si>
    <t>Здійснення виконавчої влади у Луганській області</t>
  </si>
  <si>
    <t>7830000</t>
  </si>
  <si>
    <t>Львівська обласна державна адміністрація</t>
  </si>
  <si>
    <t>7831000</t>
  </si>
  <si>
    <t>Апарат Львівської обласної державної адміністрації</t>
  </si>
  <si>
    <t>7831010</t>
  </si>
  <si>
    <t>Здійснення виконавчої влади у Львівській області</t>
  </si>
  <si>
    <t>7840000</t>
  </si>
  <si>
    <t>Миколаївська обласна державна адміністрація</t>
  </si>
  <si>
    <t>7841000</t>
  </si>
  <si>
    <t>Апарат Миколаївської обласної державної адміністрації</t>
  </si>
  <si>
    <t>7841010</t>
  </si>
  <si>
    <t>Здійснення виконавчої влади у Миколаївській області</t>
  </si>
  <si>
    <t>7850000</t>
  </si>
  <si>
    <t>Одеська обласна державна адміністрація</t>
  </si>
  <si>
    <t>7851000</t>
  </si>
  <si>
    <t>Апарат Одеської обласної державної адміністрації</t>
  </si>
  <si>
    <t>7851010</t>
  </si>
  <si>
    <t>Здійснення виконавчої влади в Одеській області</t>
  </si>
  <si>
    <t>7860000</t>
  </si>
  <si>
    <t>Полтавська обласна державна адміністрація</t>
  </si>
  <si>
    <t>7861000</t>
  </si>
  <si>
    <t>Апарат Полтавської обласної державної адміністрації</t>
  </si>
  <si>
    <t>7861010</t>
  </si>
  <si>
    <t>Здійснення виконавчої влади у Полтавській області</t>
  </si>
  <si>
    <t>7870000</t>
  </si>
  <si>
    <t>Рівненська обласна державна адміністрація</t>
  </si>
  <si>
    <t>7871000</t>
  </si>
  <si>
    <t>Апарат Рівненської обласної державної адміністрації</t>
  </si>
  <si>
    <t>7871010</t>
  </si>
  <si>
    <t>Здійснення виконавчої влади у Рівненській області</t>
  </si>
  <si>
    <t>7880000</t>
  </si>
  <si>
    <t>Сумська обласна державна адміністрація</t>
  </si>
  <si>
    <t>7881000</t>
  </si>
  <si>
    <t>Апарат Сумської обласної державної адміністрації</t>
  </si>
  <si>
    <t>7881010</t>
  </si>
  <si>
    <t>Здійснення виконавчої влади у Сумській області</t>
  </si>
  <si>
    <t>7890000</t>
  </si>
  <si>
    <t>Тернопільська обласна державна адміністрація</t>
  </si>
  <si>
    <t>7891000</t>
  </si>
  <si>
    <t>Апарат Тернопільської обласної державної адміністрації</t>
  </si>
  <si>
    <t>7891010</t>
  </si>
  <si>
    <t>Здійснення виконавчої влади у Тернопільській області</t>
  </si>
  <si>
    <t>7900000</t>
  </si>
  <si>
    <t>Харківська обласна державна адміністрація</t>
  </si>
  <si>
    <t>7901000</t>
  </si>
  <si>
    <t>Апарат Харківської обласної державної адміністрації</t>
  </si>
  <si>
    <t>7901010</t>
  </si>
  <si>
    <t>Здійснення виконавчої влади у Харківській області</t>
  </si>
  <si>
    <t>7910000</t>
  </si>
  <si>
    <t>Херсонська обласна державна адміністрація</t>
  </si>
  <si>
    <t>7911000</t>
  </si>
  <si>
    <t>Апарат Херсонської обласної державної адміністрації</t>
  </si>
  <si>
    <t>7911010</t>
  </si>
  <si>
    <t>Здійснення виконавчої влади у Херсонській області</t>
  </si>
  <si>
    <t>7920000</t>
  </si>
  <si>
    <t>Хмельницька обласна державна адміністрація</t>
  </si>
  <si>
    <t>7921000</t>
  </si>
  <si>
    <t>Апарат Хмельницької обласної державної адміністрації</t>
  </si>
  <si>
    <t>7921010</t>
  </si>
  <si>
    <t>Здійснення виконавчої влади у Хмельницькій області</t>
  </si>
  <si>
    <t>7930000</t>
  </si>
  <si>
    <t>Черкаська обласна державна адміністрація</t>
  </si>
  <si>
    <t>7931000</t>
  </si>
  <si>
    <t>Апарат Черкаської обласної державної адміністрації</t>
  </si>
  <si>
    <t>7931010</t>
  </si>
  <si>
    <t>Здійснення виконавчої влади у Черкаській області</t>
  </si>
  <si>
    <t>7940000</t>
  </si>
  <si>
    <t>Чернівецька обласна державна адміністрація</t>
  </si>
  <si>
    <t>7941000</t>
  </si>
  <si>
    <t>Апарат Чернівецької обласної державної адміністрації</t>
  </si>
  <si>
    <t>7941010</t>
  </si>
  <si>
    <t>Здійснення виконавчої влади у Чернівецькій області</t>
  </si>
  <si>
    <t>7950000</t>
  </si>
  <si>
    <t>Чернігівська обласна державна адміністрація</t>
  </si>
  <si>
    <t>7951000</t>
  </si>
  <si>
    <t>Апарат Чернігівської обласної державної адміністрації</t>
  </si>
  <si>
    <t>7951010</t>
  </si>
  <si>
    <t>Здійснення виконавчої влади у Чернігівській області</t>
  </si>
  <si>
    <t>8680000</t>
  </si>
  <si>
    <t>Державна регуляторна служба України</t>
  </si>
  <si>
    <t>8681000</t>
  </si>
  <si>
    <t xml:space="preserve">Апарат Державної регуляторної служби України </t>
  </si>
  <si>
    <t>8681010</t>
  </si>
  <si>
    <t>Керівництво та управління у сфері регуляторної політики та ліцензування</t>
  </si>
  <si>
    <t>"Розподіл видатків Державного бюджету України в 2020 рік"</t>
  </si>
  <si>
    <t>Зміни до додатка № 3 до Закону України "Про Державний бюджет України на 2020 рік"</t>
  </si>
  <si>
    <t>Заходи щодо захисту і забезпечення прав та свобод осіб, які позбавлені (були позбавлені) особистої свободи незаконними збройними формуваннями, окупаційною адміністрацією та/або органами влади Російської Федерації з політичних мотивів, а також у зв’язку з громадською, політичною або професійною діяльністю вказаних осіб, підтримки зазначених осіб та членів їхніх сімей, заходи з реінтеграції населення тимчасово окупованих територій, виплати державних стипендій імені Левка Лук’яненка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</si>
  <si>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пов’язаних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</si>
  <si>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Реалізація державного інвестиційного проекту "Забезпечення питним водопостачанням сільських населених пунктів Казанківського, Новобузького районів та реконструкція водоскидної споруди Софіївського водосховища Новобузького району Миколаївської області"</t>
  </si>
  <si>
    <t>Субвенція з державного бюджету обласному бюджету Полтавської області на поточний середній ремонт автомобільної дороги  М-03 Київ-Харків-Довжанський на ділянці км 336+873 - км 340+961 по вул. Київське шосе і вул. Харківське шосе в межах м. Полтава (окремими ділянками)</t>
  </si>
  <si>
    <t>Субвенція з державного бюджету місцевим бюджетам на завершення розпочатих у попередньому періоді робіт з будівництва/реконструкції, будівництво нових, реконструкцію та капітальний ремонт існуючих спортивних п’ятдесятиметрових і двадцятип’ятиметрових басейнів</t>
  </si>
  <si>
    <t>Реалізація державного інвестиційного проекту "Удосконалення термоізоляційних властивостей будівлі Державного підприємства "Харківський національний академічний театр опери та балету ім. М. В. Лисенка" систем теплопостачання, кондиціювання і вентиляції"</t>
  </si>
  <si>
    <t>Заходи з реалізації державної політики у сфері відновлення та збереження національної пам’яті, забезпечення діяльності Національного меморіального комплексу Героїв Небесної Сотні - Музею Революції гідності та Галузевого державного архіву Українського інституту національної пам’яті</t>
  </si>
  <si>
    <t>"Про Державний бюджет України на 2020 рік"</t>
  </si>
  <si>
    <t xml:space="preserve">
видатки споживання
</t>
  </si>
  <si>
    <t xml:space="preserve">
видатки розвитку
</t>
  </si>
  <si>
    <t>Всього: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</si>
</sst>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00" formatCode="* #,##0.0;* \-#,##0.0;* &quot;&quot;"/>
  </numFmts>
  <fonts count="10" x14ac:knownFonts="1">
    <font>
      <sz val="10"/>
      <name val="Arial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2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NumberFormat="1" applyFont="1" applyFill="1" applyAlignment="1" applyProtection="1">
      <alignment horizontal="centerContinuous"/>
    </xf>
    <xf numFmtId="0" fontId="1" fillId="0" borderId="0" xfId="0" applyFont="1" applyAlignment="1">
      <alignment horizontal="centerContinuous"/>
    </xf>
    <xf numFmtId="0" fontId="2" fillId="0" borderId="0" xfId="0" applyNumberFormat="1" applyFont="1" applyFill="1" applyAlignment="1" applyProtection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1" fillId="0" borderId="4" xfId="0" applyFont="1" applyFill="1" applyBorder="1" applyAlignment="1" applyProtection="1">
      <alignment vertical="top" wrapText="1"/>
    </xf>
    <xf numFmtId="0" fontId="5" fillId="0" borderId="5" xfId="0" applyFont="1" applyFill="1" applyBorder="1" applyAlignment="1" applyProtection="1">
      <alignment vertical="top" wrapText="1"/>
    </xf>
    <xf numFmtId="0" fontId="6" fillId="0" borderId="4" xfId="0" applyFont="1" applyFill="1" applyBorder="1" applyAlignment="1" applyProtection="1">
      <alignment vertical="top" wrapText="1"/>
    </xf>
    <xf numFmtId="0" fontId="7" fillId="0" borderId="4" xfId="0" applyNumberFormat="1" applyFont="1" applyFill="1" applyBorder="1" applyAlignment="1" applyProtection="1">
      <alignment vertical="top" wrapText="1"/>
    </xf>
    <xf numFmtId="200" fontId="5" fillId="0" borderId="5" xfId="0" applyNumberFormat="1" applyFont="1" applyFill="1" applyBorder="1" applyAlignment="1" applyProtection="1">
      <alignment vertical="top"/>
    </xf>
    <xf numFmtId="200" fontId="6" fillId="0" borderId="4" xfId="0" applyNumberFormat="1" applyFont="1" applyFill="1" applyBorder="1" applyAlignment="1" applyProtection="1">
      <alignment vertical="top"/>
    </xf>
    <xf numFmtId="200" fontId="1" fillId="0" borderId="4" xfId="0" applyNumberFormat="1" applyFont="1" applyFill="1" applyBorder="1" applyAlignment="1" applyProtection="1">
      <alignment vertical="top"/>
    </xf>
    <xf numFmtId="200" fontId="7" fillId="0" borderId="4" xfId="0" applyNumberFormat="1" applyFont="1" applyFill="1" applyBorder="1" applyAlignment="1" applyProtection="1">
      <alignment vertical="top"/>
    </xf>
    <xf numFmtId="0" fontId="5" fillId="0" borderId="5" xfId="0" applyFont="1" applyFill="1" applyBorder="1" applyAlignment="1" applyProtection="1">
      <alignment horizontal="center" vertical="top"/>
    </xf>
    <xf numFmtId="0" fontId="6" fillId="0" borderId="4" xfId="0" applyFont="1" applyFill="1" applyBorder="1" applyAlignment="1" applyProtection="1">
      <alignment horizontal="center" vertical="top"/>
    </xf>
    <xf numFmtId="0" fontId="1" fillId="0" borderId="4" xfId="0" applyFont="1" applyFill="1" applyBorder="1" applyAlignment="1" applyProtection="1">
      <alignment horizontal="center" vertical="top"/>
    </xf>
    <xf numFmtId="0" fontId="1" fillId="0" borderId="5" xfId="0" applyFont="1" applyFill="1" applyBorder="1" applyAlignment="1" applyProtection="1">
      <alignment vertical="top" wrapText="1"/>
    </xf>
    <xf numFmtId="0" fontId="5" fillId="0" borderId="6" xfId="0" applyFont="1" applyFill="1" applyBorder="1" applyAlignment="1" applyProtection="1">
      <alignment horizontal="center" vertical="top"/>
    </xf>
    <xf numFmtId="0" fontId="5" fillId="0" borderId="6" xfId="0" applyFont="1" applyFill="1" applyBorder="1" applyAlignment="1" applyProtection="1">
      <alignment vertical="top" wrapText="1"/>
    </xf>
    <xf numFmtId="200" fontId="5" fillId="0" borderId="6" xfId="0" applyNumberFormat="1" applyFont="1" applyFill="1" applyBorder="1" applyAlignment="1" applyProtection="1">
      <alignment vertical="top"/>
    </xf>
    <xf numFmtId="0" fontId="1" fillId="0" borderId="0" xfId="0" applyFont="1" applyBorder="1" applyAlignment="1">
      <alignment horizontal="center" vertical="top"/>
    </xf>
    <xf numFmtId="0" fontId="1" fillId="0" borderId="5" xfId="0" applyFont="1" applyFill="1" applyBorder="1" applyAlignment="1" applyProtection="1">
      <alignment horizontal="center" vertical="top"/>
    </xf>
    <xf numFmtId="200" fontId="1" fillId="0" borderId="5" xfId="0" applyNumberFormat="1" applyFont="1" applyFill="1" applyBorder="1" applyAlignment="1" applyProtection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wrapText="1"/>
    </xf>
    <xf numFmtId="200" fontId="5" fillId="2" borderId="0" xfId="0" applyNumberFormat="1" applyFont="1" applyFill="1" applyAlignment="1" applyProtection="1"/>
    <xf numFmtId="0" fontId="1" fillId="2" borderId="0" xfId="0" applyFont="1" applyFill="1"/>
    <xf numFmtId="0" fontId="1" fillId="0" borderId="7" xfId="0" applyFont="1" applyBorder="1" applyAlignment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/>
    </xf>
    <xf numFmtId="0" fontId="8" fillId="0" borderId="11" xfId="0" applyNumberFormat="1" applyFont="1" applyFill="1" applyBorder="1" applyAlignment="1" applyProtection="1">
      <alignment horizontal="center"/>
    </xf>
    <xf numFmtId="0" fontId="8" fillId="0" borderId="9" xfId="0" applyNumberFormat="1" applyFont="1" applyFill="1" applyBorder="1" applyAlignment="1" applyProtection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0" xfId="0" applyNumberFormat="1" applyFont="1" applyFill="1" applyAlignment="1" applyProtection="1">
      <alignment horizontal="center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2"/>
  <sheetViews>
    <sheetView tabSelected="1" zoomScale="107" zoomScaleNormal="107" workbookViewId="0">
      <selection activeCell="C262" sqref="C262"/>
    </sheetView>
  </sheetViews>
  <sheetFormatPr defaultRowHeight="12.75" x14ac:dyDescent="0.2"/>
  <cols>
    <col min="1" max="2" width="10.140625" style="1" customWidth="1"/>
    <col min="3" max="3" width="41" style="1" customWidth="1"/>
    <col min="4" max="4" width="17.28515625" style="1" bestFit="1" customWidth="1"/>
    <col min="5" max="5" width="13.85546875" style="1" customWidth="1"/>
    <col min="6" max="6" width="14" style="1" customWidth="1"/>
    <col min="7" max="8" width="12.85546875" style="1" customWidth="1"/>
    <col min="9" max="9" width="15.7109375" style="1" bestFit="1" customWidth="1"/>
    <col min="10" max="11" width="12.85546875" style="1" customWidth="1"/>
    <col min="12" max="13" width="13.7109375" style="1" customWidth="1"/>
    <col min="14" max="14" width="17.28515625" style="1" bestFit="1" customWidth="1"/>
    <col min="15" max="16" width="9.140625" style="1" customWidth="1"/>
    <col min="17" max="18" width="12.85546875" style="1" customWidth="1"/>
    <col min="19" max="253" width="9.140625" style="1" customWidth="1"/>
    <col min="254" max="16384" width="9.140625" style="1"/>
  </cols>
  <sheetData>
    <row r="1" spans="1:18" x14ac:dyDescent="0.2">
      <c r="L1" s="2" t="s">
        <v>0</v>
      </c>
      <c r="M1" s="3"/>
      <c r="N1" s="3"/>
    </row>
    <row r="2" spans="1:18" x14ac:dyDescent="0.2">
      <c r="L2" s="3" t="s">
        <v>1</v>
      </c>
      <c r="M2" s="3"/>
      <c r="N2" s="3"/>
    </row>
    <row r="3" spans="1:18" x14ac:dyDescent="0.2">
      <c r="L3" s="3" t="s">
        <v>2</v>
      </c>
      <c r="M3" s="3"/>
      <c r="N3" s="3"/>
    </row>
    <row r="4" spans="1:18" x14ac:dyDescent="0.2">
      <c r="L4" s="2" t="s">
        <v>1025</v>
      </c>
      <c r="M4" s="3"/>
      <c r="N4" s="3"/>
    </row>
    <row r="5" spans="1:18" x14ac:dyDescent="0.2">
      <c r="L5" s="2"/>
      <c r="M5" s="3"/>
      <c r="N5" s="3"/>
    </row>
    <row r="6" spans="1:18" x14ac:dyDescent="0.2">
      <c r="L6" s="2"/>
      <c r="M6" s="3"/>
      <c r="N6" s="3"/>
    </row>
    <row r="7" spans="1:18" ht="18.75" x14ac:dyDescent="0.3">
      <c r="A7" s="41" t="s">
        <v>1017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8" ht="26.25" x14ac:dyDescent="0.4">
      <c r="A8" s="41" t="s">
        <v>1016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5"/>
      <c r="P8" s="5"/>
      <c r="Q8" s="5"/>
      <c r="R8" s="5"/>
    </row>
    <row r="9" spans="1:18" ht="26.25" x14ac:dyDescent="0.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5"/>
      <c r="P9" s="5"/>
      <c r="Q9" s="5"/>
      <c r="R9" s="5"/>
    </row>
    <row r="10" spans="1:18" ht="26.25" hidden="1" x14ac:dyDescent="0.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5"/>
      <c r="P10" s="5"/>
      <c r="Q10" s="5"/>
      <c r="R10" s="5"/>
    </row>
    <row r="11" spans="1:18" s="6" customFormat="1" ht="12" x14ac:dyDescent="0.2">
      <c r="N11" s="7" t="s">
        <v>3</v>
      </c>
    </row>
    <row r="12" spans="1:18" s="6" customFormat="1" ht="15.75" x14ac:dyDescent="0.25">
      <c r="A12" s="42" t="s">
        <v>4</v>
      </c>
      <c r="B12" s="42" t="s">
        <v>5</v>
      </c>
      <c r="C12" s="43" t="s">
        <v>6</v>
      </c>
      <c r="D12" s="8" t="s">
        <v>7</v>
      </c>
      <c r="E12" s="8"/>
      <c r="F12" s="8"/>
      <c r="G12" s="8"/>
      <c r="H12" s="9"/>
      <c r="I12" s="10" t="s">
        <v>8</v>
      </c>
      <c r="J12" s="8"/>
      <c r="K12" s="8"/>
      <c r="L12" s="8"/>
      <c r="M12" s="8"/>
      <c r="N12" s="45" t="s">
        <v>9</v>
      </c>
    </row>
    <row r="13" spans="1:18" s="6" customFormat="1" ht="15.75" x14ac:dyDescent="0.25">
      <c r="A13" s="42"/>
      <c r="B13" s="42"/>
      <c r="C13" s="44"/>
      <c r="D13" s="37" t="s">
        <v>11</v>
      </c>
      <c r="E13" s="39" t="s">
        <v>1026</v>
      </c>
      <c r="F13" s="34" t="s">
        <v>10</v>
      </c>
      <c r="G13" s="35"/>
      <c r="H13" s="39" t="s">
        <v>1027</v>
      </c>
      <c r="I13" s="37" t="s">
        <v>11</v>
      </c>
      <c r="J13" s="39" t="s">
        <v>1026</v>
      </c>
      <c r="K13" s="36" t="s">
        <v>10</v>
      </c>
      <c r="L13" s="35"/>
      <c r="M13" s="39" t="s">
        <v>1027</v>
      </c>
      <c r="N13" s="45"/>
    </row>
    <row r="14" spans="1:18" ht="51" x14ac:dyDescent="0.2">
      <c r="A14" s="42"/>
      <c r="B14" s="42"/>
      <c r="C14" s="43"/>
      <c r="D14" s="38"/>
      <c r="E14" s="40"/>
      <c r="F14" s="33" t="s">
        <v>12</v>
      </c>
      <c r="G14" s="33" t="s">
        <v>13</v>
      </c>
      <c r="H14" s="40"/>
      <c r="I14" s="38"/>
      <c r="J14" s="40"/>
      <c r="K14" s="33" t="s">
        <v>12</v>
      </c>
      <c r="L14" s="33" t="s">
        <v>13</v>
      </c>
      <c r="M14" s="40"/>
      <c r="N14" s="45"/>
    </row>
    <row r="15" spans="1:18" s="32" customFormat="1" x14ac:dyDescent="0.2">
      <c r="A15" s="29"/>
      <c r="B15" s="29"/>
      <c r="C15" s="30" t="s">
        <v>1028</v>
      </c>
      <c r="D15" s="31">
        <v>1135078984.4000001</v>
      </c>
      <c r="E15" s="31">
        <v>987550879.80000031</v>
      </c>
      <c r="F15" s="31">
        <v>187421172.69999996</v>
      </c>
      <c r="G15" s="31">
        <v>8787081.1999999974</v>
      </c>
      <c r="H15" s="31">
        <v>78358566.900000006</v>
      </c>
      <c r="I15" s="31">
        <v>131344714.19999997</v>
      </c>
      <c r="J15" s="31">
        <v>48090732.400000006</v>
      </c>
      <c r="K15" s="31">
        <v>6929976.7000000002</v>
      </c>
      <c r="L15" s="31">
        <v>2462526.6000000006</v>
      </c>
      <c r="M15" s="31">
        <v>83253981.800000012</v>
      </c>
      <c r="N15" s="31">
        <f t="shared" ref="N15:N78" si="0">D15+I15</f>
        <v>1266423698.6000001</v>
      </c>
    </row>
    <row r="16" spans="1:18" x14ac:dyDescent="0.2">
      <c r="A16" s="23" t="s">
        <v>14</v>
      </c>
      <c r="B16" s="23"/>
      <c r="C16" s="24" t="s">
        <v>15</v>
      </c>
      <c r="D16" s="25">
        <v>1982700.7999999998</v>
      </c>
      <c r="E16" s="25">
        <v>1967200.7999999998</v>
      </c>
      <c r="F16" s="25">
        <v>1144225.5</v>
      </c>
      <c r="G16" s="25">
        <v>40480.699999999997</v>
      </c>
      <c r="H16" s="25">
        <v>15500</v>
      </c>
      <c r="I16" s="25">
        <v>6350</v>
      </c>
      <c r="J16" s="25">
        <v>5780.7</v>
      </c>
      <c r="K16" s="25">
        <v>1900</v>
      </c>
      <c r="L16" s="25">
        <v>10</v>
      </c>
      <c r="M16" s="25">
        <v>569.29999999999995</v>
      </c>
      <c r="N16" s="25">
        <f t="shared" si="0"/>
        <v>1989050.7999999998</v>
      </c>
    </row>
    <row r="17" spans="1:16" ht="13.5" x14ac:dyDescent="0.2">
      <c r="A17" s="20" t="s">
        <v>16</v>
      </c>
      <c r="B17" s="20"/>
      <c r="C17" s="13" t="s">
        <v>15</v>
      </c>
      <c r="D17" s="16">
        <v>1982700.7999999998</v>
      </c>
      <c r="E17" s="16">
        <v>1967200.7999999998</v>
      </c>
      <c r="F17" s="16">
        <v>1144225.5</v>
      </c>
      <c r="G17" s="16">
        <v>40480.699999999997</v>
      </c>
      <c r="H17" s="16">
        <v>15500</v>
      </c>
      <c r="I17" s="16">
        <v>6350</v>
      </c>
      <c r="J17" s="16">
        <v>5780.7</v>
      </c>
      <c r="K17" s="16">
        <v>1900</v>
      </c>
      <c r="L17" s="16">
        <v>10</v>
      </c>
      <c r="M17" s="16">
        <v>569.29999999999995</v>
      </c>
      <c r="N17" s="16">
        <f t="shared" si="0"/>
        <v>1989050.7999999998</v>
      </c>
      <c r="O17" s="1" t="s">
        <v>17</v>
      </c>
      <c r="P17" s="1" t="s">
        <v>17</v>
      </c>
    </row>
    <row r="18" spans="1:16" ht="25.5" x14ac:dyDescent="0.2">
      <c r="A18" s="21" t="s">
        <v>18</v>
      </c>
      <c r="B18" s="21" t="s">
        <v>19</v>
      </c>
      <c r="C18" s="11" t="s">
        <v>20</v>
      </c>
      <c r="D18" s="17">
        <v>1038039.7</v>
      </c>
      <c r="E18" s="17">
        <v>1028067.7</v>
      </c>
      <c r="F18" s="17">
        <v>526268.9</v>
      </c>
      <c r="G18" s="17">
        <v>0</v>
      </c>
      <c r="H18" s="17">
        <v>9972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f t="shared" si="0"/>
        <v>1038039.7</v>
      </c>
      <c r="O18" s="1" t="s">
        <v>17</v>
      </c>
      <c r="P18" s="1" t="s">
        <v>17</v>
      </c>
    </row>
    <row r="19" spans="1:16" ht="38.25" x14ac:dyDescent="0.2">
      <c r="A19" s="21" t="s">
        <v>21</v>
      </c>
      <c r="B19" s="21" t="s">
        <v>19</v>
      </c>
      <c r="C19" s="11" t="s">
        <v>22</v>
      </c>
      <c r="D19" s="17">
        <v>868209.7</v>
      </c>
      <c r="E19" s="17">
        <v>862681.7</v>
      </c>
      <c r="F19" s="17">
        <v>617956.6</v>
      </c>
      <c r="G19" s="17">
        <v>40480.699999999997</v>
      </c>
      <c r="H19" s="17">
        <v>5528</v>
      </c>
      <c r="I19" s="17">
        <v>6350</v>
      </c>
      <c r="J19" s="17">
        <v>5780.7</v>
      </c>
      <c r="K19" s="17">
        <v>1900</v>
      </c>
      <c r="L19" s="17">
        <v>10</v>
      </c>
      <c r="M19" s="17">
        <v>569.29999999999995</v>
      </c>
      <c r="N19" s="17">
        <f t="shared" si="0"/>
        <v>874559.7</v>
      </c>
      <c r="O19" s="1" t="s">
        <v>17</v>
      </c>
      <c r="P19" s="1" t="s">
        <v>17</v>
      </c>
    </row>
    <row r="20" spans="1:16" x14ac:dyDescent="0.2">
      <c r="A20" s="19" t="s">
        <v>23</v>
      </c>
      <c r="B20" s="19"/>
      <c r="C20" s="12" t="s">
        <v>24</v>
      </c>
      <c r="D20" s="15">
        <v>2057036.9999999998</v>
      </c>
      <c r="E20" s="15">
        <v>1931727.7</v>
      </c>
      <c r="F20" s="15">
        <v>1008129.5</v>
      </c>
      <c r="G20" s="15">
        <v>110709.09999999999</v>
      </c>
      <c r="H20" s="15">
        <v>125309.29999999999</v>
      </c>
      <c r="I20" s="15">
        <v>340393.6</v>
      </c>
      <c r="J20" s="15">
        <v>295241</v>
      </c>
      <c r="K20" s="15">
        <v>103812.7</v>
      </c>
      <c r="L20" s="15">
        <v>55393.899999999994</v>
      </c>
      <c r="M20" s="15">
        <v>45152.6</v>
      </c>
      <c r="N20" s="15">
        <f t="shared" si="0"/>
        <v>2397430.5999999996</v>
      </c>
    </row>
    <row r="21" spans="1:16" ht="13.5" x14ac:dyDescent="0.2">
      <c r="A21" s="20" t="s">
        <v>25</v>
      </c>
      <c r="B21" s="20"/>
      <c r="C21" s="13" t="s">
        <v>26</v>
      </c>
      <c r="D21" s="16">
        <v>2024139.6999999997</v>
      </c>
      <c r="E21" s="16">
        <v>1898830.4</v>
      </c>
      <c r="F21" s="16">
        <v>983529.2</v>
      </c>
      <c r="G21" s="16">
        <v>109746.4</v>
      </c>
      <c r="H21" s="16">
        <v>125309.29999999999</v>
      </c>
      <c r="I21" s="16">
        <v>340393.6</v>
      </c>
      <c r="J21" s="16">
        <v>295241</v>
      </c>
      <c r="K21" s="16">
        <v>103812.7</v>
      </c>
      <c r="L21" s="16">
        <v>55393.899999999994</v>
      </c>
      <c r="M21" s="16">
        <v>45152.6</v>
      </c>
      <c r="N21" s="16">
        <f t="shared" si="0"/>
        <v>2364533.2999999998</v>
      </c>
      <c r="O21" s="1" t="s">
        <v>17</v>
      </c>
      <c r="P21" s="1" t="s">
        <v>17</v>
      </c>
    </row>
    <row r="22" spans="1:16" ht="51" x14ac:dyDescent="0.2">
      <c r="A22" s="21" t="s">
        <v>27</v>
      </c>
      <c r="B22" s="21" t="s">
        <v>19</v>
      </c>
      <c r="C22" s="11" t="s">
        <v>28</v>
      </c>
      <c r="D22" s="17">
        <v>909058.7</v>
      </c>
      <c r="E22" s="17">
        <v>907258.7</v>
      </c>
      <c r="F22" s="17">
        <v>349914.3</v>
      </c>
      <c r="G22" s="17">
        <v>49929.2</v>
      </c>
      <c r="H22" s="17">
        <v>1800</v>
      </c>
      <c r="I22" s="17">
        <v>3300</v>
      </c>
      <c r="J22" s="17">
        <v>3300</v>
      </c>
      <c r="K22" s="17">
        <v>1250</v>
      </c>
      <c r="L22" s="17">
        <v>65</v>
      </c>
      <c r="M22" s="17">
        <v>0</v>
      </c>
      <c r="N22" s="17">
        <f t="shared" si="0"/>
        <v>912358.7</v>
      </c>
      <c r="O22" s="1" t="s">
        <v>17</v>
      </c>
      <c r="P22" s="1" t="s">
        <v>17</v>
      </c>
    </row>
    <row r="23" spans="1:16" ht="25.5" x14ac:dyDescent="0.2">
      <c r="A23" s="21" t="s">
        <v>29</v>
      </c>
      <c r="B23" s="21" t="s">
        <v>30</v>
      </c>
      <c r="C23" s="11" t="s">
        <v>31</v>
      </c>
      <c r="D23" s="17">
        <v>57281.599999999999</v>
      </c>
      <c r="E23" s="17">
        <v>57281.599999999999</v>
      </c>
      <c r="F23" s="17">
        <v>37280.199999999997</v>
      </c>
      <c r="G23" s="17">
        <v>6516.2</v>
      </c>
      <c r="H23" s="17">
        <v>0</v>
      </c>
      <c r="I23" s="17">
        <v>37950.5</v>
      </c>
      <c r="J23" s="17">
        <v>36546.400000000001</v>
      </c>
      <c r="K23" s="17">
        <v>6360.8</v>
      </c>
      <c r="L23" s="17">
        <v>2672.7</v>
      </c>
      <c r="M23" s="17">
        <v>1404.1</v>
      </c>
      <c r="N23" s="17">
        <f t="shared" si="0"/>
        <v>95232.1</v>
      </c>
      <c r="O23" s="1" t="s">
        <v>17</v>
      </c>
      <c r="P23" s="1" t="s">
        <v>17</v>
      </c>
    </row>
    <row r="24" spans="1:16" ht="76.5" x14ac:dyDescent="0.2">
      <c r="A24" s="21" t="s">
        <v>32</v>
      </c>
      <c r="B24" s="21" t="s">
        <v>33</v>
      </c>
      <c r="C24" s="11" t="s">
        <v>34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f t="shared" si="0"/>
        <v>0</v>
      </c>
      <c r="O24" s="1" t="s">
        <v>17</v>
      </c>
      <c r="P24" s="1" t="s">
        <v>17</v>
      </c>
    </row>
    <row r="25" spans="1:16" ht="27" x14ac:dyDescent="0.2">
      <c r="A25" s="20" t="s">
        <v>35</v>
      </c>
      <c r="B25" s="20"/>
      <c r="C25" s="13" t="s">
        <v>36</v>
      </c>
      <c r="D25" s="16">
        <v>32897.300000000003</v>
      </c>
      <c r="E25" s="16">
        <v>32897.300000000003</v>
      </c>
      <c r="F25" s="16">
        <v>24600.3</v>
      </c>
      <c r="G25" s="16">
        <v>962.7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f t="shared" si="0"/>
        <v>32897.300000000003</v>
      </c>
      <c r="O25" s="1" t="s">
        <v>17</v>
      </c>
      <c r="P25" s="1" t="s">
        <v>17</v>
      </c>
    </row>
    <row r="26" spans="1:16" ht="25.5" x14ac:dyDescent="0.2">
      <c r="A26" s="21" t="s">
        <v>37</v>
      </c>
      <c r="B26" s="21" t="s">
        <v>38</v>
      </c>
      <c r="C26" s="11" t="s">
        <v>39</v>
      </c>
      <c r="D26" s="17">
        <v>32897.300000000003</v>
      </c>
      <c r="E26" s="17">
        <v>32897.300000000003</v>
      </c>
      <c r="F26" s="17">
        <v>24600.3</v>
      </c>
      <c r="G26" s="17">
        <v>962.7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f t="shared" si="0"/>
        <v>32897.300000000003</v>
      </c>
      <c r="O26" s="1" t="s">
        <v>17</v>
      </c>
      <c r="P26" s="1" t="s">
        <v>17</v>
      </c>
    </row>
    <row r="27" spans="1:16" ht="25.5" x14ac:dyDescent="0.2">
      <c r="A27" s="19" t="s">
        <v>40</v>
      </c>
      <c r="B27" s="19"/>
      <c r="C27" s="12" t="s">
        <v>41</v>
      </c>
      <c r="D27" s="15">
        <v>2230684.2999999998</v>
      </c>
      <c r="E27" s="15">
        <v>2170189.2000000002</v>
      </c>
      <c r="F27" s="15">
        <v>1484187.3</v>
      </c>
      <c r="G27" s="15">
        <v>65136.1</v>
      </c>
      <c r="H27" s="15">
        <v>60495.1</v>
      </c>
      <c r="I27" s="15">
        <v>41228.600000000006</v>
      </c>
      <c r="J27" s="15">
        <v>39750.800000000003</v>
      </c>
      <c r="K27" s="15">
        <v>11846.2</v>
      </c>
      <c r="L27" s="15">
        <v>9640.0999999999985</v>
      </c>
      <c r="M27" s="15">
        <v>1477.8</v>
      </c>
      <c r="N27" s="15">
        <f t="shared" si="0"/>
        <v>2271912.9</v>
      </c>
    </row>
    <row r="28" spans="1:16" ht="13.5" x14ac:dyDescent="0.2">
      <c r="A28" s="20" t="s">
        <v>42</v>
      </c>
      <c r="B28" s="20"/>
      <c r="C28" s="13" t="s">
        <v>43</v>
      </c>
      <c r="D28" s="16">
        <v>958723</v>
      </c>
      <c r="E28" s="16">
        <v>906355.4</v>
      </c>
      <c r="F28" s="16">
        <v>502307.9</v>
      </c>
      <c r="G28" s="16">
        <v>27090.5</v>
      </c>
      <c r="H28" s="16">
        <v>52367.6</v>
      </c>
      <c r="I28" s="16">
        <v>20343.400000000001</v>
      </c>
      <c r="J28" s="16">
        <v>20202.7</v>
      </c>
      <c r="K28" s="16">
        <v>9419.9</v>
      </c>
      <c r="L28" s="16">
        <v>2501.1999999999998</v>
      </c>
      <c r="M28" s="16">
        <v>140.69999999999999</v>
      </c>
      <c r="N28" s="16">
        <f t="shared" si="0"/>
        <v>979066.4</v>
      </c>
      <c r="O28" s="1" t="s">
        <v>17</v>
      </c>
      <c r="P28" s="1" t="s">
        <v>17</v>
      </c>
    </row>
    <row r="29" spans="1:16" ht="38.25" x14ac:dyDescent="0.2">
      <c r="A29" s="21" t="s">
        <v>44</v>
      </c>
      <c r="B29" s="21" t="s">
        <v>19</v>
      </c>
      <c r="C29" s="11" t="s">
        <v>45</v>
      </c>
      <c r="D29" s="17">
        <v>776882.4</v>
      </c>
      <c r="E29" s="17">
        <v>757714.8</v>
      </c>
      <c r="F29" s="17">
        <v>423443</v>
      </c>
      <c r="G29" s="17">
        <v>25228.6</v>
      </c>
      <c r="H29" s="17">
        <v>19167.599999999999</v>
      </c>
      <c r="I29" s="17">
        <v>20343.400000000001</v>
      </c>
      <c r="J29" s="17">
        <v>20202.7</v>
      </c>
      <c r="K29" s="17">
        <v>9419.9</v>
      </c>
      <c r="L29" s="17">
        <v>2501.1999999999998</v>
      </c>
      <c r="M29" s="17">
        <v>140.69999999999999</v>
      </c>
      <c r="N29" s="17">
        <f t="shared" si="0"/>
        <v>797225.8</v>
      </c>
      <c r="O29" s="1" t="s">
        <v>17</v>
      </c>
      <c r="P29" s="1" t="s">
        <v>17</v>
      </c>
    </row>
    <row r="30" spans="1:16" ht="38.25" x14ac:dyDescent="0.2">
      <c r="A30" s="21" t="s">
        <v>46</v>
      </c>
      <c r="B30" s="21" t="s">
        <v>47</v>
      </c>
      <c r="C30" s="11" t="s">
        <v>48</v>
      </c>
      <c r="D30" s="17">
        <v>113471.2</v>
      </c>
      <c r="E30" s="17">
        <v>113471.2</v>
      </c>
      <c r="F30" s="17">
        <v>64423.199999999997</v>
      </c>
      <c r="G30" s="17">
        <v>1348.8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f t="shared" si="0"/>
        <v>113471.2</v>
      </c>
      <c r="O30" s="1" t="s">
        <v>17</v>
      </c>
      <c r="P30" s="1" t="s">
        <v>17</v>
      </c>
    </row>
    <row r="31" spans="1:16" ht="25.5" x14ac:dyDescent="0.2">
      <c r="A31" s="21" t="s">
        <v>49</v>
      </c>
      <c r="B31" s="21" t="s">
        <v>50</v>
      </c>
      <c r="C31" s="11" t="s">
        <v>51</v>
      </c>
      <c r="D31" s="17">
        <v>33000</v>
      </c>
      <c r="E31" s="17">
        <v>0</v>
      </c>
      <c r="F31" s="17">
        <v>0</v>
      </c>
      <c r="G31" s="17">
        <v>0</v>
      </c>
      <c r="H31" s="17">
        <v>33000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f t="shared" si="0"/>
        <v>33000</v>
      </c>
      <c r="O31" s="1" t="s">
        <v>17</v>
      </c>
      <c r="P31" s="1" t="s">
        <v>17</v>
      </c>
    </row>
    <row r="32" spans="1:16" x14ac:dyDescent="0.2">
      <c r="A32" s="21" t="s">
        <v>52</v>
      </c>
      <c r="B32" s="21" t="s">
        <v>53</v>
      </c>
      <c r="C32" s="11" t="s">
        <v>54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f t="shared" si="0"/>
        <v>0</v>
      </c>
      <c r="O32" s="1" t="s">
        <v>17</v>
      </c>
      <c r="P32" s="1" t="s">
        <v>17</v>
      </c>
    </row>
    <row r="33" spans="1:16" ht="13.5" x14ac:dyDescent="0.2">
      <c r="A33" s="20" t="s">
        <v>55</v>
      </c>
      <c r="B33" s="20"/>
      <c r="C33" s="13" t="s">
        <v>56</v>
      </c>
      <c r="D33" s="16">
        <v>1271961.3</v>
      </c>
      <c r="E33" s="16">
        <v>1263833.8</v>
      </c>
      <c r="F33" s="16">
        <v>981879.4</v>
      </c>
      <c r="G33" s="16">
        <v>38045.599999999999</v>
      </c>
      <c r="H33" s="16">
        <v>8127.5</v>
      </c>
      <c r="I33" s="16">
        <v>20885.2</v>
      </c>
      <c r="J33" s="16">
        <v>19548.099999999999</v>
      </c>
      <c r="K33" s="16">
        <v>2426.3000000000002</v>
      </c>
      <c r="L33" s="16">
        <v>7138.9</v>
      </c>
      <c r="M33" s="16">
        <v>1337.1</v>
      </c>
      <c r="N33" s="16">
        <f t="shared" si="0"/>
        <v>1292846.5</v>
      </c>
      <c r="O33" s="1" t="s">
        <v>17</v>
      </c>
      <c r="P33" s="1" t="s">
        <v>17</v>
      </c>
    </row>
    <row r="34" spans="1:16" x14ac:dyDescent="0.2">
      <c r="A34" s="21" t="s">
        <v>57</v>
      </c>
      <c r="B34" s="21" t="s">
        <v>58</v>
      </c>
      <c r="C34" s="11" t="s">
        <v>59</v>
      </c>
      <c r="D34" s="17">
        <v>1162060.6000000001</v>
      </c>
      <c r="E34" s="17">
        <v>1162060.6000000001</v>
      </c>
      <c r="F34" s="17">
        <v>906473.4</v>
      </c>
      <c r="G34" s="17">
        <v>38045.599999999999</v>
      </c>
      <c r="H34" s="17">
        <v>0</v>
      </c>
      <c r="I34" s="17">
        <v>20885.2</v>
      </c>
      <c r="J34" s="17">
        <v>19548.099999999999</v>
      </c>
      <c r="K34" s="17">
        <v>2426.3000000000002</v>
      </c>
      <c r="L34" s="17">
        <v>7138.9</v>
      </c>
      <c r="M34" s="17">
        <v>1337.1</v>
      </c>
      <c r="N34" s="17">
        <f t="shared" si="0"/>
        <v>1182945.8</v>
      </c>
      <c r="O34" s="1" t="s">
        <v>17</v>
      </c>
      <c r="P34" s="1" t="s">
        <v>17</v>
      </c>
    </row>
    <row r="35" spans="1:16" x14ac:dyDescent="0.2">
      <c r="A35" s="21" t="s">
        <v>60</v>
      </c>
      <c r="B35" s="21" t="s">
        <v>58</v>
      </c>
      <c r="C35" s="11" t="s">
        <v>61</v>
      </c>
      <c r="D35" s="17">
        <v>101068.5</v>
      </c>
      <c r="E35" s="17">
        <v>101068.5</v>
      </c>
      <c r="F35" s="17">
        <v>75406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f t="shared" si="0"/>
        <v>101068.5</v>
      </c>
      <c r="O35" s="1" t="s">
        <v>17</v>
      </c>
      <c r="P35" s="1" t="s">
        <v>17</v>
      </c>
    </row>
    <row r="36" spans="1:16" ht="38.25" x14ac:dyDescent="0.2">
      <c r="A36" s="19" t="s">
        <v>62</v>
      </c>
      <c r="B36" s="19"/>
      <c r="C36" s="12" t="s">
        <v>63</v>
      </c>
      <c r="D36" s="15">
        <v>459161.2</v>
      </c>
      <c r="E36" s="15">
        <v>459161.2</v>
      </c>
      <c r="F36" s="15">
        <v>376361.4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f t="shared" si="0"/>
        <v>459161.2</v>
      </c>
    </row>
    <row r="37" spans="1:16" ht="31.15" customHeight="1" x14ac:dyDescent="0.2">
      <c r="A37" s="20" t="s">
        <v>64</v>
      </c>
      <c r="B37" s="20"/>
      <c r="C37" s="13" t="s">
        <v>65</v>
      </c>
      <c r="D37" s="16">
        <v>459161.2</v>
      </c>
      <c r="E37" s="16">
        <v>459161.2</v>
      </c>
      <c r="F37" s="16">
        <v>376361.4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f t="shared" si="0"/>
        <v>459161.2</v>
      </c>
      <c r="O37" s="1" t="s">
        <v>17</v>
      </c>
      <c r="P37" s="1" t="s">
        <v>17</v>
      </c>
    </row>
    <row r="38" spans="1:16" ht="25.5" x14ac:dyDescent="0.2">
      <c r="A38" s="21" t="s">
        <v>66</v>
      </c>
      <c r="B38" s="21" t="s">
        <v>19</v>
      </c>
      <c r="C38" s="11" t="s">
        <v>67</v>
      </c>
      <c r="D38" s="17">
        <v>459161.2</v>
      </c>
      <c r="E38" s="17">
        <v>459161.2</v>
      </c>
      <c r="F38" s="17">
        <v>376361.4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f t="shared" si="0"/>
        <v>459161.2</v>
      </c>
      <c r="O38" s="1" t="s">
        <v>17</v>
      </c>
      <c r="P38" s="1" t="s">
        <v>17</v>
      </c>
    </row>
    <row r="39" spans="1:16" x14ac:dyDescent="0.2">
      <c r="A39" s="19" t="s">
        <v>68</v>
      </c>
      <c r="B39" s="19"/>
      <c r="C39" s="12" t="s">
        <v>69</v>
      </c>
      <c r="D39" s="15">
        <v>12699795.1</v>
      </c>
      <c r="E39" s="15">
        <v>12463595.1</v>
      </c>
      <c r="F39" s="15">
        <v>11443293.699999999</v>
      </c>
      <c r="G39" s="15">
        <v>351881.9</v>
      </c>
      <c r="H39" s="15">
        <v>236200</v>
      </c>
      <c r="I39" s="15">
        <v>3000000</v>
      </c>
      <c r="J39" s="15">
        <v>3000000</v>
      </c>
      <c r="K39" s="15">
        <v>1102709.3999999999</v>
      </c>
      <c r="L39" s="15">
        <v>0</v>
      </c>
      <c r="M39" s="15">
        <v>0</v>
      </c>
      <c r="N39" s="15">
        <f t="shared" si="0"/>
        <v>15699795.1</v>
      </c>
    </row>
    <row r="40" spans="1:16" ht="27" x14ac:dyDescent="0.2">
      <c r="A40" s="20" t="s">
        <v>70</v>
      </c>
      <c r="B40" s="20"/>
      <c r="C40" s="13" t="s">
        <v>71</v>
      </c>
      <c r="D40" s="16">
        <v>12699795.1</v>
      </c>
      <c r="E40" s="16">
        <v>12463595.1</v>
      </c>
      <c r="F40" s="16">
        <v>11443293.699999999</v>
      </c>
      <c r="G40" s="16">
        <v>351881.9</v>
      </c>
      <c r="H40" s="16">
        <v>236200</v>
      </c>
      <c r="I40" s="16">
        <v>3000000</v>
      </c>
      <c r="J40" s="16">
        <v>3000000</v>
      </c>
      <c r="K40" s="16">
        <v>1102709.3999999999</v>
      </c>
      <c r="L40" s="16">
        <v>0</v>
      </c>
      <c r="M40" s="16">
        <v>0</v>
      </c>
      <c r="N40" s="16">
        <f t="shared" si="0"/>
        <v>15699795.1</v>
      </c>
      <c r="O40" s="1" t="s">
        <v>17</v>
      </c>
      <c r="P40" s="1" t="s">
        <v>17</v>
      </c>
    </row>
    <row r="41" spans="1:16" ht="38.25" x14ac:dyDescent="0.2">
      <c r="A41" s="21" t="s">
        <v>72</v>
      </c>
      <c r="B41" s="21" t="s">
        <v>73</v>
      </c>
      <c r="C41" s="11" t="s">
        <v>74</v>
      </c>
      <c r="D41" s="17">
        <v>12696795.1</v>
      </c>
      <c r="E41" s="17">
        <v>12460595.1</v>
      </c>
      <c r="F41" s="17">
        <v>11443293.699999999</v>
      </c>
      <c r="G41" s="17">
        <v>351881.9</v>
      </c>
      <c r="H41" s="17">
        <v>236200</v>
      </c>
      <c r="I41" s="17">
        <v>3000000</v>
      </c>
      <c r="J41" s="17">
        <v>3000000</v>
      </c>
      <c r="K41" s="17">
        <v>1102709.3999999999</v>
      </c>
      <c r="L41" s="17">
        <v>0</v>
      </c>
      <c r="M41" s="17">
        <v>0</v>
      </c>
      <c r="N41" s="17">
        <f t="shared" si="0"/>
        <v>15696795.1</v>
      </c>
      <c r="O41" s="1" t="s">
        <v>17</v>
      </c>
      <c r="P41" s="1" t="s">
        <v>17</v>
      </c>
    </row>
    <row r="42" spans="1:16" x14ac:dyDescent="0.2">
      <c r="A42" s="19" t="s">
        <v>75</v>
      </c>
      <c r="B42" s="19"/>
      <c r="C42" s="12" t="s">
        <v>76</v>
      </c>
      <c r="D42" s="15">
        <v>1329692.3999999999</v>
      </c>
      <c r="E42" s="15">
        <v>1289692.3999999999</v>
      </c>
      <c r="F42" s="15">
        <v>1062308</v>
      </c>
      <c r="G42" s="15">
        <v>13168.1</v>
      </c>
      <c r="H42" s="15">
        <v>40000</v>
      </c>
      <c r="I42" s="15">
        <v>943371</v>
      </c>
      <c r="J42" s="15">
        <v>885204.9</v>
      </c>
      <c r="K42" s="15">
        <v>610758.1</v>
      </c>
      <c r="L42" s="15">
        <v>13967.9</v>
      </c>
      <c r="M42" s="15">
        <v>58166.1</v>
      </c>
      <c r="N42" s="15">
        <f t="shared" si="0"/>
        <v>2273063.4</v>
      </c>
    </row>
    <row r="43" spans="1:16" ht="13.5" x14ac:dyDescent="0.2">
      <c r="A43" s="20" t="s">
        <v>77</v>
      </c>
      <c r="B43" s="20"/>
      <c r="C43" s="13" t="s">
        <v>78</v>
      </c>
      <c r="D43" s="16">
        <v>1329692.3999999999</v>
      </c>
      <c r="E43" s="16">
        <v>1289692.3999999999</v>
      </c>
      <c r="F43" s="16">
        <v>1062308</v>
      </c>
      <c r="G43" s="16">
        <v>13168.1</v>
      </c>
      <c r="H43" s="16">
        <v>40000</v>
      </c>
      <c r="I43" s="16">
        <v>943371</v>
      </c>
      <c r="J43" s="16">
        <v>885204.9</v>
      </c>
      <c r="K43" s="16">
        <v>610758.1</v>
      </c>
      <c r="L43" s="16">
        <v>13967.9</v>
      </c>
      <c r="M43" s="16">
        <v>58166.1</v>
      </c>
      <c r="N43" s="16">
        <f t="shared" si="0"/>
        <v>2273063.4</v>
      </c>
      <c r="O43" s="1" t="s">
        <v>17</v>
      </c>
      <c r="P43" s="1" t="s">
        <v>17</v>
      </c>
    </row>
    <row r="44" spans="1:16" x14ac:dyDescent="0.2">
      <c r="A44" s="21" t="s">
        <v>79</v>
      </c>
      <c r="B44" s="21" t="s">
        <v>73</v>
      </c>
      <c r="C44" s="11" t="s">
        <v>80</v>
      </c>
      <c r="D44" s="17">
        <v>1329692.3999999999</v>
      </c>
      <c r="E44" s="17">
        <v>1289692.3999999999</v>
      </c>
      <c r="F44" s="17">
        <v>1062308</v>
      </c>
      <c r="G44" s="17">
        <v>13168.1</v>
      </c>
      <c r="H44" s="17">
        <v>40000</v>
      </c>
      <c r="I44" s="17">
        <v>943371</v>
      </c>
      <c r="J44" s="17">
        <v>885204.9</v>
      </c>
      <c r="K44" s="17">
        <v>610758.1</v>
      </c>
      <c r="L44" s="17">
        <v>13967.9</v>
      </c>
      <c r="M44" s="17">
        <v>58166.1</v>
      </c>
      <c r="N44" s="17">
        <f t="shared" si="0"/>
        <v>2273063.4</v>
      </c>
      <c r="O44" s="1" t="s">
        <v>17</v>
      </c>
      <c r="P44" s="1" t="s">
        <v>17</v>
      </c>
    </row>
    <row r="45" spans="1:16" x14ac:dyDescent="0.2">
      <c r="A45" s="19" t="s">
        <v>81</v>
      </c>
      <c r="B45" s="19"/>
      <c r="C45" s="12" t="s">
        <v>82</v>
      </c>
      <c r="D45" s="15">
        <v>314445.5</v>
      </c>
      <c r="E45" s="15">
        <v>313463.09999999998</v>
      </c>
      <c r="F45" s="15">
        <v>248313.9</v>
      </c>
      <c r="G45" s="15">
        <v>5068</v>
      </c>
      <c r="H45" s="15">
        <v>982.4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f t="shared" si="0"/>
        <v>314445.5</v>
      </c>
    </row>
    <row r="46" spans="1:16" ht="13.5" x14ac:dyDescent="0.2">
      <c r="A46" s="20" t="s">
        <v>83</v>
      </c>
      <c r="B46" s="20"/>
      <c r="C46" s="13" t="s">
        <v>84</v>
      </c>
      <c r="D46" s="16">
        <v>314445.5</v>
      </c>
      <c r="E46" s="16">
        <v>313463.09999999998</v>
      </c>
      <c r="F46" s="16">
        <v>248313.9</v>
      </c>
      <c r="G46" s="16">
        <v>5068</v>
      </c>
      <c r="H46" s="16">
        <v>982.4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f t="shared" si="0"/>
        <v>314445.5</v>
      </c>
      <c r="O46" s="1" t="s">
        <v>17</v>
      </c>
      <c r="P46" s="1" t="s">
        <v>17</v>
      </c>
    </row>
    <row r="47" spans="1:16" ht="25.5" x14ac:dyDescent="0.2">
      <c r="A47" s="21" t="s">
        <v>85</v>
      </c>
      <c r="B47" s="21" t="s">
        <v>73</v>
      </c>
      <c r="C47" s="11" t="s">
        <v>86</v>
      </c>
      <c r="D47" s="17">
        <v>314445.5</v>
      </c>
      <c r="E47" s="17">
        <v>313463.09999999998</v>
      </c>
      <c r="F47" s="17">
        <v>248313.9</v>
      </c>
      <c r="G47" s="17">
        <v>5068</v>
      </c>
      <c r="H47" s="17">
        <v>982.4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f t="shared" si="0"/>
        <v>314445.5</v>
      </c>
      <c r="O47" s="1" t="s">
        <v>17</v>
      </c>
      <c r="P47" s="1" t="s">
        <v>17</v>
      </c>
    </row>
    <row r="48" spans="1:16" x14ac:dyDescent="0.2">
      <c r="A48" s="19" t="s">
        <v>87</v>
      </c>
      <c r="B48" s="19"/>
      <c r="C48" s="12" t="s">
        <v>88</v>
      </c>
      <c r="D48" s="15">
        <v>291413.5</v>
      </c>
      <c r="E48" s="15">
        <v>290913.5</v>
      </c>
      <c r="F48" s="15">
        <v>224438.1</v>
      </c>
      <c r="G48" s="15">
        <v>4556</v>
      </c>
      <c r="H48" s="15">
        <v>500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f t="shared" si="0"/>
        <v>291413.5</v>
      </c>
    </row>
    <row r="49" spans="1:16" ht="13.5" x14ac:dyDescent="0.2">
      <c r="A49" s="20" t="s">
        <v>89</v>
      </c>
      <c r="B49" s="20"/>
      <c r="C49" s="13" t="s">
        <v>90</v>
      </c>
      <c r="D49" s="16">
        <v>291413.5</v>
      </c>
      <c r="E49" s="16">
        <v>290913.5</v>
      </c>
      <c r="F49" s="16">
        <v>224438.1</v>
      </c>
      <c r="G49" s="16">
        <v>4556</v>
      </c>
      <c r="H49" s="16">
        <v>500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f t="shared" si="0"/>
        <v>291413.5</v>
      </c>
      <c r="O49" s="1" t="s">
        <v>17</v>
      </c>
      <c r="P49" s="1" t="s">
        <v>17</v>
      </c>
    </row>
    <row r="50" spans="1:16" ht="25.5" x14ac:dyDescent="0.2">
      <c r="A50" s="21" t="s">
        <v>91</v>
      </c>
      <c r="B50" s="21" t="s">
        <v>73</v>
      </c>
      <c r="C50" s="11" t="s">
        <v>92</v>
      </c>
      <c r="D50" s="17">
        <v>202888.9</v>
      </c>
      <c r="E50" s="17">
        <v>202388.9</v>
      </c>
      <c r="F50" s="17">
        <v>155550</v>
      </c>
      <c r="G50" s="17">
        <v>4083.5</v>
      </c>
      <c r="H50" s="17">
        <v>500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f t="shared" si="0"/>
        <v>202888.9</v>
      </c>
      <c r="O50" s="1" t="s">
        <v>17</v>
      </c>
      <c r="P50" s="1" t="s">
        <v>17</v>
      </c>
    </row>
    <row r="51" spans="1:16" ht="25.5" x14ac:dyDescent="0.2">
      <c r="A51" s="21" t="s">
        <v>93</v>
      </c>
      <c r="B51" s="21" t="s">
        <v>73</v>
      </c>
      <c r="C51" s="11" t="s">
        <v>94</v>
      </c>
      <c r="D51" s="17">
        <v>88524.6</v>
      </c>
      <c r="E51" s="17">
        <v>88524.6</v>
      </c>
      <c r="F51" s="17">
        <v>68888.100000000006</v>
      </c>
      <c r="G51" s="17">
        <v>472.5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f t="shared" si="0"/>
        <v>88524.6</v>
      </c>
      <c r="O51" s="1" t="s">
        <v>17</v>
      </c>
      <c r="P51" s="1" t="s">
        <v>17</v>
      </c>
    </row>
    <row r="52" spans="1:16" x14ac:dyDescent="0.2">
      <c r="A52" s="19" t="s">
        <v>95</v>
      </c>
      <c r="B52" s="19"/>
      <c r="C52" s="12" t="s">
        <v>96</v>
      </c>
      <c r="D52" s="15">
        <v>7554821.9000000004</v>
      </c>
      <c r="E52" s="15">
        <v>7538923.9000000004</v>
      </c>
      <c r="F52" s="15">
        <v>5548051.2999999998</v>
      </c>
      <c r="G52" s="15">
        <v>177098.3</v>
      </c>
      <c r="H52" s="15">
        <v>15898</v>
      </c>
      <c r="I52" s="15">
        <v>10890.3</v>
      </c>
      <c r="J52" s="15">
        <v>9890.2999999999993</v>
      </c>
      <c r="K52" s="15">
        <v>4300</v>
      </c>
      <c r="L52" s="15">
        <v>1945</v>
      </c>
      <c r="M52" s="15">
        <v>1000</v>
      </c>
      <c r="N52" s="15">
        <f t="shared" si="0"/>
        <v>7565712.2000000002</v>
      </c>
    </row>
    <row r="53" spans="1:16" ht="13.5" x14ac:dyDescent="0.2">
      <c r="A53" s="20" t="s">
        <v>97</v>
      </c>
      <c r="B53" s="20"/>
      <c r="C53" s="13" t="s">
        <v>96</v>
      </c>
      <c r="D53" s="16">
        <v>7554821.9000000004</v>
      </c>
      <c r="E53" s="16">
        <v>7538923.9000000004</v>
      </c>
      <c r="F53" s="16">
        <v>5548051.2999999998</v>
      </c>
      <c r="G53" s="16">
        <v>177098.3</v>
      </c>
      <c r="H53" s="16">
        <v>15898</v>
      </c>
      <c r="I53" s="16">
        <v>10890.3</v>
      </c>
      <c r="J53" s="16">
        <v>9890.2999999999993</v>
      </c>
      <c r="K53" s="16">
        <v>4300</v>
      </c>
      <c r="L53" s="16">
        <v>1945</v>
      </c>
      <c r="M53" s="16">
        <v>1000</v>
      </c>
      <c r="N53" s="16">
        <f t="shared" si="0"/>
        <v>7565712.2000000002</v>
      </c>
      <c r="O53" s="1" t="s">
        <v>17</v>
      </c>
      <c r="P53" s="1" t="s">
        <v>17</v>
      </c>
    </row>
    <row r="54" spans="1:16" ht="38.25" x14ac:dyDescent="0.2">
      <c r="A54" s="21" t="s">
        <v>98</v>
      </c>
      <c r="B54" s="21" t="s">
        <v>99</v>
      </c>
      <c r="C54" s="11" t="s">
        <v>100</v>
      </c>
      <c r="D54" s="17">
        <v>7408586.9000000004</v>
      </c>
      <c r="E54" s="17">
        <v>7393528.9000000004</v>
      </c>
      <c r="F54" s="17">
        <v>5440415.2000000002</v>
      </c>
      <c r="G54" s="17">
        <v>175548.5</v>
      </c>
      <c r="H54" s="17">
        <v>15058</v>
      </c>
      <c r="I54" s="17">
        <v>10890.3</v>
      </c>
      <c r="J54" s="17">
        <v>9890.2999999999993</v>
      </c>
      <c r="K54" s="17">
        <v>4300</v>
      </c>
      <c r="L54" s="17">
        <v>1945</v>
      </c>
      <c r="M54" s="17">
        <v>1000</v>
      </c>
      <c r="N54" s="17">
        <f t="shared" si="0"/>
        <v>7419477.2000000002</v>
      </c>
      <c r="O54" s="1" t="s">
        <v>17</v>
      </c>
      <c r="P54" s="1" t="s">
        <v>17</v>
      </c>
    </row>
    <row r="55" spans="1:16" ht="16.899999999999999" customHeight="1" x14ac:dyDescent="0.2">
      <c r="A55" s="19" t="s">
        <v>101</v>
      </c>
      <c r="B55" s="19"/>
      <c r="C55" s="12" t="s">
        <v>102</v>
      </c>
      <c r="D55" s="15">
        <v>7870.7</v>
      </c>
      <c r="E55" s="15">
        <v>7870.7</v>
      </c>
      <c r="F55" s="15">
        <v>4025.2</v>
      </c>
      <c r="G55" s="15">
        <v>0</v>
      </c>
      <c r="H55" s="15">
        <v>0</v>
      </c>
      <c r="I55" s="15">
        <v>3000</v>
      </c>
      <c r="J55" s="15">
        <v>3000</v>
      </c>
      <c r="K55" s="15">
        <v>3000</v>
      </c>
      <c r="L55" s="15">
        <v>0</v>
      </c>
      <c r="M55" s="15">
        <v>0</v>
      </c>
      <c r="N55" s="15">
        <f t="shared" si="0"/>
        <v>10870.7</v>
      </c>
    </row>
    <row r="56" spans="1:16" ht="27" x14ac:dyDescent="0.2">
      <c r="A56" s="20" t="s">
        <v>103</v>
      </c>
      <c r="B56" s="20"/>
      <c r="C56" s="13" t="s">
        <v>104</v>
      </c>
      <c r="D56" s="16">
        <v>7870.7</v>
      </c>
      <c r="E56" s="16">
        <v>7870.7</v>
      </c>
      <c r="F56" s="16">
        <v>4025.2</v>
      </c>
      <c r="G56" s="16">
        <v>0</v>
      </c>
      <c r="H56" s="16">
        <v>0</v>
      </c>
      <c r="I56" s="16">
        <v>3000</v>
      </c>
      <c r="J56" s="16">
        <v>3000</v>
      </c>
      <c r="K56" s="16">
        <v>3000</v>
      </c>
      <c r="L56" s="16">
        <v>0</v>
      </c>
      <c r="M56" s="16">
        <v>0</v>
      </c>
      <c r="N56" s="16">
        <f t="shared" si="0"/>
        <v>10870.7</v>
      </c>
      <c r="O56" s="1" t="s">
        <v>17</v>
      </c>
      <c r="P56" s="1" t="s">
        <v>17</v>
      </c>
    </row>
    <row r="57" spans="1:16" ht="25.5" x14ac:dyDescent="0.2">
      <c r="A57" s="21" t="s">
        <v>105</v>
      </c>
      <c r="B57" s="21" t="s">
        <v>73</v>
      </c>
      <c r="C57" s="11" t="s">
        <v>106</v>
      </c>
      <c r="D57" s="17">
        <v>5008.7</v>
      </c>
      <c r="E57" s="17">
        <v>5008.7</v>
      </c>
      <c r="F57" s="17">
        <v>2596.4</v>
      </c>
      <c r="G57" s="17">
        <v>0</v>
      </c>
      <c r="H57" s="17">
        <v>0</v>
      </c>
      <c r="I57" s="17">
        <v>2100</v>
      </c>
      <c r="J57" s="17">
        <v>2100</v>
      </c>
      <c r="K57" s="17">
        <v>2100</v>
      </c>
      <c r="L57" s="17">
        <v>0</v>
      </c>
      <c r="M57" s="17">
        <v>0</v>
      </c>
      <c r="N57" s="17">
        <f t="shared" si="0"/>
        <v>7108.7</v>
      </c>
      <c r="O57" s="1" t="s">
        <v>17</v>
      </c>
      <c r="P57" s="1" t="s">
        <v>17</v>
      </c>
    </row>
    <row r="58" spans="1:16" ht="25.5" x14ac:dyDescent="0.2">
      <c r="A58" s="21" t="s">
        <v>107</v>
      </c>
      <c r="B58" s="21" t="s">
        <v>73</v>
      </c>
      <c r="C58" s="11" t="s">
        <v>108</v>
      </c>
      <c r="D58" s="17">
        <v>2862</v>
      </c>
      <c r="E58" s="17">
        <v>2862</v>
      </c>
      <c r="F58" s="17">
        <v>1428.8</v>
      </c>
      <c r="G58" s="17">
        <v>0</v>
      </c>
      <c r="H58" s="17">
        <v>0</v>
      </c>
      <c r="I58" s="17">
        <v>900</v>
      </c>
      <c r="J58" s="17">
        <v>900</v>
      </c>
      <c r="K58" s="17">
        <v>900</v>
      </c>
      <c r="L58" s="17">
        <v>0</v>
      </c>
      <c r="M58" s="17">
        <v>0</v>
      </c>
      <c r="N58" s="17">
        <f t="shared" si="0"/>
        <v>3762</v>
      </c>
      <c r="O58" s="1" t="s">
        <v>17</v>
      </c>
      <c r="P58" s="1" t="s">
        <v>17</v>
      </c>
    </row>
    <row r="59" spans="1:16" x14ac:dyDescent="0.2">
      <c r="A59" s="19" t="s">
        <v>109</v>
      </c>
      <c r="B59" s="19"/>
      <c r="C59" s="12" t="s">
        <v>110</v>
      </c>
      <c r="D59" s="15">
        <v>81805880.599999994</v>
      </c>
      <c r="E59" s="15">
        <v>74831976.699999988</v>
      </c>
      <c r="F59" s="15">
        <v>54442451.299999997</v>
      </c>
      <c r="G59" s="15">
        <v>1676847.6</v>
      </c>
      <c r="H59" s="15">
        <v>6973903.9000000004</v>
      </c>
      <c r="I59" s="15">
        <v>11355773.600000003</v>
      </c>
      <c r="J59" s="15">
        <v>6446084.5999999996</v>
      </c>
      <c r="K59" s="15">
        <v>2091908.4000000001</v>
      </c>
      <c r="L59" s="15">
        <v>132644</v>
      </c>
      <c r="M59" s="15">
        <v>4909689.0000000009</v>
      </c>
      <c r="N59" s="15">
        <f t="shared" si="0"/>
        <v>93161654.200000003</v>
      </c>
    </row>
    <row r="60" spans="1:16" ht="27" x14ac:dyDescent="0.2">
      <c r="A60" s="20" t="s">
        <v>111</v>
      </c>
      <c r="B60" s="20"/>
      <c r="C60" s="13" t="s">
        <v>112</v>
      </c>
      <c r="D60" s="16">
        <v>7304573.7000000011</v>
      </c>
      <c r="E60" s="16">
        <v>6264813</v>
      </c>
      <c r="F60" s="16">
        <v>4160247.2</v>
      </c>
      <c r="G60" s="16">
        <v>296179.60000000003</v>
      </c>
      <c r="H60" s="16">
        <v>1039760.7000000001</v>
      </c>
      <c r="I60" s="16">
        <v>6622495.4000000004</v>
      </c>
      <c r="J60" s="16">
        <v>2032143.9</v>
      </c>
      <c r="K60" s="16">
        <v>417245.69999999995</v>
      </c>
      <c r="L60" s="16">
        <v>45229.599999999999</v>
      </c>
      <c r="M60" s="16">
        <v>4590351.5</v>
      </c>
      <c r="N60" s="16">
        <f t="shared" si="0"/>
        <v>13927069.100000001</v>
      </c>
      <c r="O60" s="1" t="s">
        <v>17</v>
      </c>
      <c r="P60" s="1" t="s">
        <v>17</v>
      </c>
    </row>
    <row r="61" spans="1:16" ht="63.75" x14ac:dyDescent="0.2">
      <c r="A61" s="21" t="s">
        <v>113</v>
      </c>
      <c r="B61" s="21" t="s">
        <v>114</v>
      </c>
      <c r="C61" s="11" t="s">
        <v>115</v>
      </c>
      <c r="D61" s="17">
        <v>19918.099999999999</v>
      </c>
      <c r="E61" s="17">
        <v>13918.1</v>
      </c>
      <c r="F61" s="17">
        <v>0</v>
      </c>
      <c r="G61" s="17">
        <v>0</v>
      </c>
      <c r="H61" s="17">
        <v>6000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f t="shared" si="0"/>
        <v>19918.099999999999</v>
      </c>
      <c r="O61" s="1" t="s">
        <v>17</v>
      </c>
      <c r="P61" s="1" t="s">
        <v>17</v>
      </c>
    </row>
    <row r="62" spans="1:16" ht="27" x14ac:dyDescent="0.2">
      <c r="A62" s="20" t="s">
        <v>116</v>
      </c>
      <c r="B62" s="20"/>
      <c r="C62" s="13" t="s">
        <v>117</v>
      </c>
      <c r="D62" s="16">
        <v>12929008.800000001</v>
      </c>
      <c r="E62" s="16">
        <v>10760925.999999998</v>
      </c>
      <c r="F62" s="16">
        <v>7700689.4000000004</v>
      </c>
      <c r="G62" s="16">
        <v>269075</v>
      </c>
      <c r="H62" s="16">
        <v>2168082.7999999998</v>
      </c>
      <c r="I62" s="16">
        <v>39317.9</v>
      </c>
      <c r="J62" s="16">
        <v>32389.5</v>
      </c>
      <c r="K62" s="16">
        <v>9709.7999999999993</v>
      </c>
      <c r="L62" s="16">
        <v>2481.1999999999998</v>
      </c>
      <c r="M62" s="16">
        <v>6928.4</v>
      </c>
      <c r="N62" s="16">
        <f t="shared" si="0"/>
        <v>12968326.700000001</v>
      </c>
      <c r="O62" s="1" t="s">
        <v>17</v>
      </c>
      <c r="P62" s="1" t="s">
        <v>17</v>
      </c>
    </row>
    <row r="63" spans="1:16" ht="25.5" x14ac:dyDescent="0.2">
      <c r="A63" s="21" t="s">
        <v>118</v>
      </c>
      <c r="B63" s="21" t="s">
        <v>119</v>
      </c>
      <c r="C63" s="11" t="s">
        <v>120</v>
      </c>
      <c r="D63" s="17">
        <v>10525308.800000001</v>
      </c>
      <c r="E63" s="17">
        <v>9650908</v>
      </c>
      <c r="F63" s="17">
        <v>6867828.9000000004</v>
      </c>
      <c r="G63" s="17">
        <v>248023.9</v>
      </c>
      <c r="H63" s="17">
        <v>874400.8</v>
      </c>
      <c r="I63" s="17">
        <v>25977.5</v>
      </c>
      <c r="J63" s="17">
        <v>24454.1</v>
      </c>
      <c r="K63" s="17">
        <v>4682.1000000000004</v>
      </c>
      <c r="L63" s="17">
        <v>1723</v>
      </c>
      <c r="M63" s="17">
        <v>1523.4</v>
      </c>
      <c r="N63" s="17">
        <f t="shared" si="0"/>
        <v>10551286.300000001</v>
      </c>
      <c r="O63" s="1" t="s">
        <v>17</v>
      </c>
      <c r="P63" s="1" t="s">
        <v>17</v>
      </c>
    </row>
    <row r="64" spans="1:16" ht="27" x14ac:dyDescent="0.2">
      <c r="A64" s="20" t="s">
        <v>121</v>
      </c>
      <c r="B64" s="20"/>
      <c r="C64" s="13" t="s">
        <v>122</v>
      </c>
      <c r="D64" s="16">
        <v>14127532.6</v>
      </c>
      <c r="E64" s="16">
        <v>13288391.300000001</v>
      </c>
      <c r="F64" s="16">
        <v>10689041.399999999</v>
      </c>
      <c r="G64" s="16">
        <v>188686.5</v>
      </c>
      <c r="H64" s="16">
        <v>839141.3</v>
      </c>
      <c r="I64" s="16">
        <v>1246840.7000000002</v>
      </c>
      <c r="J64" s="16">
        <v>1190607.2</v>
      </c>
      <c r="K64" s="16">
        <v>773363.6</v>
      </c>
      <c r="L64" s="16">
        <v>68706.899999999994</v>
      </c>
      <c r="M64" s="16">
        <v>56233.499999999993</v>
      </c>
      <c r="N64" s="16">
        <f t="shared" si="0"/>
        <v>15374373.300000001</v>
      </c>
      <c r="O64" s="1" t="s">
        <v>17</v>
      </c>
      <c r="P64" s="1" t="s">
        <v>17</v>
      </c>
    </row>
    <row r="65" spans="1:16" x14ac:dyDescent="0.2">
      <c r="A65" s="21" t="s">
        <v>123</v>
      </c>
      <c r="B65" s="21" t="s">
        <v>124</v>
      </c>
      <c r="C65" s="11" t="s">
        <v>125</v>
      </c>
      <c r="D65" s="17">
        <v>605463.19999999995</v>
      </c>
      <c r="E65" s="17">
        <v>595399.69999999995</v>
      </c>
      <c r="F65" s="17">
        <v>469091</v>
      </c>
      <c r="G65" s="17">
        <v>10166.799999999999</v>
      </c>
      <c r="H65" s="17">
        <v>10063.5</v>
      </c>
      <c r="I65" s="17">
        <v>45110.8</v>
      </c>
      <c r="J65" s="17">
        <v>39596</v>
      </c>
      <c r="K65" s="17">
        <v>12827.6</v>
      </c>
      <c r="L65" s="17">
        <v>4225.6000000000004</v>
      </c>
      <c r="M65" s="17">
        <v>5514.8</v>
      </c>
      <c r="N65" s="17">
        <f t="shared" si="0"/>
        <v>650574</v>
      </c>
      <c r="O65" s="1" t="s">
        <v>17</v>
      </c>
      <c r="P65" s="1" t="s">
        <v>17</v>
      </c>
    </row>
    <row r="66" spans="1:16" ht="25.5" x14ac:dyDescent="0.2">
      <c r="A66" s="19" t="s">
        <v>126</v>
      </c>
      <c r="B66" s="19"/>
      <c r="C66" s="12" t="s">
        <v>127</v>
      </c>
      <c r="D66" s="15">
        <v>14576262.600000001</v>
      </c>
      <c r="E66" s="15">
        <v>7543356.6000000006</v>
      </c>
      <c r="F66" s="15">
        <v>4619019.8000000007</v>
      </c>
      <c r="G66" s="15">
        <v>85729.600000000006</v>
      </c>
      <c r="H66" s="15">
        <v>7032906</v>
      </c>
      <c r="I66" s="15">
        <v>2490651.4</v>
      </c>
      <c r="J66" s="15">
        <v>1648295.7999999998</v>
      </c>
      <c r="K66" s="15">
        <v>754271.7</v>
      </c>
      <c r="L66" s="15">
        <v>98091.7</v>
      </c>
      <c r="M66" s="15">
        <v>842355.6</v>
      </c>
      <c r="N66" s="15">
        <f t="shared" si="0"/>
        <v>17066914</v>
      </c>
    </row>
    <row r="67" spans="1:16" ht="27" x14ac:dyDescent="0.2">
      <c r="A67" s="20" t="s">
        <v>128</v>
      </c>
      <c r="B67" s="20"/>
      <c r="C67" s="13" t="s">
        <v>129</v>
      </c>
      <c r="D67" s="16">
        <v>8311242.6000000006</v>
      </c>
      <c r="E67" s="16">
        <v>1466761.6</v>
      </c>
      <c r="F67" s="16">
        <v>507787.69999999995</v>
      </c>
      <c r="G67" s="16">
        <v>13097.7</v>
      </c>
      <c r="H67" s="16">
        <v>6844481</v>
      </c>
      <c r="I67" s="16">
        <v>228183.7</v>
      </c>
      <c r="J67" s="16">
        <v>136804.29999999999</v>
      </c>
      <c r="K67" s="16">
        <v>11604.6</v>
      </c>
      <c r="L67" s="16">
        <v>2398.5</v>
      </c>
      <c r="M67" s="16">
        <v>91379.4</v>
      </c>
      <c r="N67" s="16">
        <f t="shared" si="0"/>
        <v>8539426.3000000007</v>
      </c>
      <c r="O67" s="1" t="s">
        <v>17</v>
      </c>
      <c r="P67" s="1" t="s">
        <v>17</v>
      </c>
    </row>
    <row r="68" spans="1:16" ht="25.5" x14ac:dyDescent="0.2">
      <c r="A68" s="21" t="s">
        <v>130</v>
      </c>
      <c r="B68" s="21" t="s">
        <v>58</v>
      </c>
      <c r="C68" s="11" t="s">
        <v>131</v>
      </c>
      <c r="D68" s="17">
        <v>627784.30000000005</v>
      </c>
      <c r="E68" s="17">
        <v>620756.1</v>
      </c>
      <c r="F68" s="17">
        <v>426578.3</v>
      </c>
      <c r="G68" s="17">
        <v>10910.6</v>
      </c>
      <c r="H68" s="17">
        <v>7028.2</v>
      </c>
      <c r="I68" s="17">
        <v>400</v>
      </c>
      <c r="J68" s="17">
        <v>400</v>
      </c>
      <c r="K68" s="17">
        <v>0</v>
      </c>
      <c r="L68" s="17">
        <v>0</v>
      </c>
      <c r="M68" s="17">
        <v>0</v>
      </c>
      <c r="N68" s="17">
        <f t="shared" si="0"/>
        <v>628184.30000000005</v>
      </c>
      <c r="O68" s="1" t="s">
        <v>17</v>
      </c>
      <c r="P68" s="1" t="s">
        <v>17</v>
      </c>
    </row>
    <row r="69" spans="1:16" ht="63.75" x14ac:dyDescent="0.2">
      <c r="A69" s="21" t="s">
        <v>132</v>
      </c>
      <c r="B69" s="21" t="s">
        <v>133</v>
      </c>
      <c r="C69" s="11" t="s">
        <v>134</v>
      </c>
      <c r="D69" s="17">
        <v>246363.1</v>
      </c>
      <c r="E69" s="17">
        <v>86263.1</v>
      </c>
      <c r="F69" s="17">
        <v>0</v>
      </c>
      <c r="G69" s="17">
        <v>0</v>
      </c>
      <c r="H69" s="17">
        <v>160100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f t="shared" si="0"/>
        <v>246363.1</v>
      </c>
      <c r="O69" s="1" t="s">
        <v>17</v>
      </c>
      <c r="P69" s="1" t="s">
        <v>17</v>
      </c>
    </row>
    <row r="70" spans="1:16" ht="25.5" x14ac:dyDescent="0.2">
      <c r="A70" s="21" t="s">
        <v>135</v>
      </c>
      <c r="B70" s="21" t="s">
        <v>136</v>
      </c>
      <c r="C70" s="11" t="s">
        <v>137</v>
      </c>
      <c r="D70" s="17">
        <v>12022.1</v>
      </c>
      <c r="E70" s="17">
        <v>12022.1</v>
      </c>
      <c r="F70" s="17">
        <v>8903.2999999999993</v>
      </c>
      <c r="G70" s="17">
        <v>813.4</v>
      </c>
      <c r="H70" s="17">
        <v>0</v>
      </c>
      <c r="I70" s="17">
        <v>11621.2</v>
      </c>
      <c r="J70" s="17">
        <v>11131.8</v>
      </c>
      <c r="K70" s="17">
        <v>5604.6</v>
      </c>
      <c r="L70" s="17">
        <v>1710</v>
      </c>
      <c r="M70" s="17">
        <v>489.4</v>
      </c>
      <c r="N70" s="17">
        <f t="shared" si="0"/>
        <v>23643.300000000003</v>
      </c>
      <c r="O70" s="1" t="s">
        <v>17</v>
      </c>
      <c r="P70" s="1" t="s">
        <v>17</v>
      </c>
    </row>
    <row r="71" spans="1:16" ht="76.5" x14ac:dyDescent="0.2">
      <c r="A71" s="21" t="s">
        <v>138</v>
      </c>
      <c r="B71" s="21" t="s">
        <v>139</v>
      </c>
      <c r="C71" s="11" t="s">
        <v>140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f t="shared" si="0"/>
        <v>0</v>
      </c>
      <c r="O71" s="1" t="s">
        <v>17</v>
      </c>
      <c r="P71" s="1" t="s">
        <v>17</v>
      </c>
    </row>
    <row r="72" spans="1:16" ht="51" x14ac:dyDescent="0.2">
      <c r="A72" s="21" t="s">
        <v>141</v>
      </c>
      <c r="B72" s="21" t="s">
        <v>142</v>
      </c>
      <c r="C72" s="11" t="s">
        <v>143</v>
      </c>
      <c r="D72" s="17">
        <v>10235.6</v>
      </c>
      <c r="E72" s="17">
        <v>4635.6000000000004</v>
      </c>
      <c r="F72" s="17">
        <v>0</v>
      </c>
      <c r="G72" s="17">
        <v>0</v>
      </c>
      <c r="H72" s="17">
        <v>5600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f t="shared" si="0"/>
        <v>10235.6</v>
      </c>
      <c r="O72" s="1" t="s">
        <v>17</v>
      </c>
      <c r="P72" s="1" t="s">
        <v>17</v>
      </c>
    </row>
    <row r="73" spans="1:16" ht="38.25" x14ac:dyDescent="0.2">
      <c r="A73" s="21" t="s">
        <v>144</v>
      </c>
      <c r="B73" s="21" t="s">
        <v>50</v>
      </c>
      <c r="C73" s="11" t="s">
        <v>145</v>
      </c>
      <c r="D73" s="17">
        <v>26949.9</v>
      </c>
      <c r="E73" s="17">
        <v>0</v>
      </c>
      <c r="F73" s="17">
        <v>0</v>
      </c>
      <c r="G73" s="17">
        <v>0</v>
      </c>
      <c r="H73" s="17">
        <v>26949.9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f t="shared" si="0"/>
        <v>26949.9</v>
      </c>
      <c r="O73" s="1" t="s">
        <v>17</v>
      </c>
      <c r="P73" s="1" t="s">
        <v>17</v>
      </c>
    </row>
    <row r="74" spans="1:16" ht="38.25" x14ac:dyDescent="0.2">
      <c r="A74" s="21" t="s">
        <v>146</v>
      </c>
      <c r="B74" s="21" t="s">
        <v>147</v>
      </c>
      <c r="C74" s="11" t="s">
        <v>148</v>
      </c>
      <c r="D74" s="17">
        <v>91766.5</v>
      </c>
      <c r="E74" s="17">
        <v>91766.5</v>
      </c>
      <c r="F74" s="17">
        <v>72306.100000000006</v>
      </c>
      <c r="G74" s="17">
        <v>1373.7</v>
      </c>
      <c r="H74" s="17">
        <v>0</v>
      </c>
      <c r="I74" s="17">
        <v>55000</v>
      </c>
      <c r="J74" s="17">
        <v>36172.5</v>
      </c>
      <c r="K74" s="17">
        <v>6000</v>
      </c>
      <c r="L74" s="17">
        <v>688.5</v>
      </c>
      <c r="M74" s="17">
        <v>18827.5</v>
      </c>
      <c r="N74" s="17">
        <f t="shared" si="0"/>
        <v>146766.5</v>
      </c>
      <c r="O74" s="1" t="s">
        <v>17</v>
      </c>
      <c r="P74" s="1" t="s">
        <v>17</v>
      </c>
    </row>
    <row r="75" spans="1:16" ht="25.5" x14ac:dyDescent="0.2">
      <c r="A75" s="21" t="s">
        <v>149</v>
      </c>
      <c r="B75" s="21" t="s">
        <v>147</v>
      </c>
      <c r="C75" s="11" t="s">
        <v>150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f t="shared" si="0"/>
        <v>0</v>
      </c>
      <c r="O75" s="1" t="s">
        <v>17</v>
      </c>
      <c r="P75" s="1" t="s">
        <v>17</v>
      </c>
    </row>
    <row r="76" spans="1:16" ht="38.25" x14ac:dyDescent="0.2">
      <c r="A76" s="21" t="s">
        <v>151</v>
      </c>
      <c r="B76" s="21" t="s">
        <v>50</v>
      </c>
      <c r="C76" s="11" t="s">
        <v>152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f t="shared" si="0"/>
        <v>0</v>
      </c>
      <c r="O76" s="1" t="s">
        <v>17</v>
      </c>
      <c r="P76" s="1" t="s">
        <v>17</v>
      </c>
    </row>
    <row r="77" spans="1:16" ht="25.5" x14ac:dyDescent="0.2">
      <c r="A77" s="21" t="s">
        <v>153</v>
      </c>
      <c r="B77" s="21" t="s">
        <v>133</v>
      </c>
      <c r="C77" s="11" t="s">
        <v>154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f t="shared" si="0"/>
        <v>0</v>
      </c>
      <c r="O77" s="1" t="s">
        <v>17</v>
      </c>
      <c r="P77" s="1" t="s">
        <v>17</v>
      </c>
    </row>
    <row r="78" spans="1:16" ht="25.5" x14ac:dyDescent="0.2">
      <c r="A78" s="21" t="s">
        <v>155</v>
      </c>
      <c r="B78" s="21" t="s">
        <v>50</v>
      </c>
      <c r="C78" s="11" t="s">
        <v>156</v>
      </c>
      <c r="D78" s="17">
        <v>15000</v>
      </c>
      <c r="E78" s="17">
        <v>0</v>
      </c>
      <c r="F78" s="17">
        <v>0</v>
      </c>
      <c r="G78" s="17">
        <v>0</v>
      </c>
      <c r="H78" s="17">
        <v>15000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f t="shared" si="0"/>
        <v>15000</v>
      </c>
      <c r="O78" s="1" t="s">
        <v>17</v>
      </c>
      <c r="P78" s="1" t="s">
        <v>17</v>
      </c>
    </row>
    <row r="79" spans="1:16" ht="27" x14ac:dyDescent="0.2">
      <c r="A79" s="20" t="s">
        <v>157</v>
      </c>
      <c r="B79" s="20"/>
      <c r="C79" s="13" t="s">
        <v>158</v>
      </c>
      <c r="D79" s="16">
        <v>1699316.9</v>
      </c>
      <c r="E79" s="16">
        <v>1520170.0999999999</v>
      </c>
      <c r="F79" s="16">
        <v>1091650.6000000001</v>
      </c>
      <c r="G79" s="16">
        <v>18462.099999999999</v>
      </c>
      <c r="H79" s="16">
        <v>179146.8</v>
      </c>
      <c r="I79" s="16">
        <v>103.2</v>
      </c>
      <c r="J79" s="16">
        <v>103.2</v>
      </c>
      <c r="K79" s="16">
        <v>0</v>
      </c>
      <c r="L79" s="16">
        <v>0</v>
      </c>
      <c r="M79" s="16">
        <v>0</v>
      </c>
      <c r="N79" s="16">
        <f t="shared" ref="N79:N142" si="1">D79+I79</f>
        <v>1699420.0999999999</v>
      </c>
      <c r="O79" s="1" t="s">
        <v>17</v>
      </c>
      <c r="P79" s="1" t="s">
        <v>17</v>
      </c>
    </row>
    <row r="80" spans="1:16" ht="25.5" x14ac:dyDescent="0.2">
      <c r="A80" s="21" t="s">
        <v>159</v>
      </c>
      <c r="B80" s="21" t="s">
        <v>147</v>
      </c>
      <c r="C80" s="11" t="s">
        <v>160</v>
      </c>
      <c r="D80" s="17">
        <v>1378908.9</v>
      </c>
      <c r="E80" s="17">
        <v>1378908.9</v>
      </c>
      <c r="F80" s="17">
        <v>1091650.6000000001</v>
      </c>
      <c r="G80" s="17">
        <v>18462.099999999999</v>
      </c>
      <c r="H80" s="17">
        <v>0</v>
      </c>
      <c r="I80" s="17">
        <v>103.2</v>
      </c>
      <c r="J80" s="17">
        <v>103.2</v>
      </c>
      <c r="K80" s="17">
        <v>0</v>
      </c>
      <c r="L80" s="17">
        <v>0</v>
      </c>
      <c r="M80" s="17">
        <v>0</v>
      </c>
      <c r="N80" s="17">
        <f t="shared" si="1"/>
        <v>1379012.0999999999</v>
      </c>
      <c r="O80" s="1" t="s">
        <v>17</v>
      </c>
      <c r="P80" s="1" t="s">
        <v>17</v>
      </c>
    </row>
    <row r="81" spans="1:16" x14ac:dyDescent="0.2">
      <c r="A81" s="21" t="s">
        <v>161</v>
      </c>
      <c r="B81" s="21" t="s">
        <v>147</v>
      </c>
      <c r="C81" s="11" t="s">
        <v>162</v>
      </c>
      <c r="D81" s="17">
        <v>50988</v>
      </c>
      <c r="E81" s="17">
        <v>0</v>
      </c>
      <c r="F81" s="17">
        <v>0</v>
      </c>
      <c r="G81" s="17">
        <v>0</v>
      </c>
      <c r="H81" s="17">
        <v>50988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f t="shared" si="1"/>
        <v>50988</v>
      </c>
      <c r="O81" s="1" t="s">
        <v>17</v>
      </c>
      <c r="P81" s="1" t="s">
        <v>17</v>
      </c>
    </row>
    <row r="82" spans="1:16" ht="38.25" x14ac:dyDescent="0.2">
      <c r="A82" s="21" t="s">
        <v>163</v>
      </c>
      <c r="B82" s="21" t="s">
        <v>147</v>
      </c>
      <c r="C82" s="11" t="s">
        <v>164</v>
      </c>
      <c r="D82" s="17">
        <v>237842.7</v>
      </c>
      <c r="E82" s="17">
        <v>138693.79999999999</v>
      </c>
      <c r="F82" s="17">
        <v>0</v>
      </c>
      <c r="G82" s="17">
        <v>0</v>
      </c>
      <c r="H82" s="17">
        <v>99148.9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f t="shared" si="1"/>
        <v>237842.7</v>
      </c>
      <c r="O82" s="1" t="s">
        <v>17</v>
      </c>
      <c r="P82" s="1" t="s">
        <v>17</v>
      </c>
    </row>
    <row r="83" spans="1:16" ht="13.5" x14ac:dyDescent="0.2">
      <c r="A83" s="20" t="s">
        <v>165</v>
      </c>
      <c r="B83" s="20"/>
      <c r="C83" s="13" t="s">
        <v>166</v>
      </c>
      <c r="D83" s="16">
        <v>139427.20000000001</v>
      </c>
      <c r="E83" s="16">
        <v>139427.20000000001</v>
      </c>
      <c r="F83" s="16">
        <v>94689.099999999991</v>
      </c>
      <c r="G83" s="16">
        <v>10637</v>
      </c>
      <c r="H83" s="16">
        <v>0</v>
      </c>
      <c r="I83" s="16">
        <v>719675.3</v>
      </c>
      <c r="J83" s="16">
        <v>162996.1</v>
      </c>
      <c r="K83" s="16">
        <v>28991.4</v>
      </c>
      <c r="L83" s="16">
        <v>13323.8</v>
      </c>
      <c r="M83" s="16">
        <v>556679.19999999995</v>
      </c>
      <c r="N83" s="16">
        <f t="shared" si="1"/>
        <v>859102.5</v>
      </c>
      <c r="O83" s="1" t="s">
        <v>17</v>
      </c>
      <c r="P83" s="1" t="s">
        <v>17</v>
      </c>
    </row>
    <row r="84" spans="1:16" ht="25.5" x14ac:dyDescent="0.2">
      <c r="A84" s="21" t="s">
        <v>167</v>
      </c>
      <c r="B84" s="21" t="s">
        <v>168</v>
      </c>
      <c r="C84" s="11" t="s">
        <v>169</v>
      </c>
      <c r="D84" s="17">
        <v>30589.9</v>
      </c>
      <c r="E84" s="17">
        <v>30589.9</v>
      </c>
      <c r="F84" s="17">
        <v>20428.2</v>
      </c>
      <c r="G84" s="17">
        <v>941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f t="shared" si="1"/>
        <v>30589.9</v>
      </c>
      <c r="O84" s="1" t="s">
        <v>17</v>
      </c>
      <c r="P84" s="1" t="s">
        <v>17</v>
      </c>
    </row>
    <row r="85" spans="1:16" ht="27" x14ac:dyDescent="0.2">
      <c r="A85" s="20" t="s">
        <v>170</v>
      </c>
      <c r="B85" s="20"/>
      <c r="C85" s="13" t="s">
        <v>171</v>
      </c>
      <c r="D85" s="16">
        <v>20574.8</v>
      </c>
      <c r="E85" s="16">
        <v>20574.8</v>
      </c>
      <c r="F85" s="16">
        <v>16565.7</v>
      </c>
      <c r="G85" s="16">
        <v>56.1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f t="shared" si="1"/>
        <v>20574.8</v>
      </c>
      <c r="O85" s="1" t="s">
        <v>17</v>
      </c>
      <c r="P85" s="1" t="s">
        <v>17</v>
      </c>
    </row>
    <row r="86" spans="1:16" ht="25.5" x14ac:dyDescent="0.2">
      <c r="A86" s="21" t="s">
        <v>172</v>
      </c>
      <c r="B86" s="21" t="s">
        <v>133</v>
      </c>
      <c r="C86" s="11" t="s">
        <v>173</v>
      </c>
      <c r="D86" s="17">
        <v>20574.8</v>
      </c>
      <c r="E86" s="17">
        <v>20574.8</v>
      </c>
      <c r="F86" s="17">
        <v>16565.7</v>
      </c>
      <c r="G86" s="17">
        <v>56.1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f t="shared" si="1"/>
        <v>20574.8</v>
      </c>
      <c r="O86" s="1" t="s">
        <v>17</v>
      </c>
      <c r="P86" s="1" t="s">
        <v>17</v>
      </c>
    </row>
    <row r="87" spans="1:16" ht="40.5" x14ac:dyDescent="0.2">
      <c r="A87" s="20" t="s">
        <v>174</v>
      </c>
      <c r="B87" s="20"/>
      <c r="C87" s="13" t="s">
        <v>175</v>
      </c>
      <c r="D87" s="16">
        <v>3824747.8000000003</v>
      </c>
      <c r="E87" s="16">
        <v>3821747.8000000003</v>
      </c>
      <c r="F87" s="16">
        <v>2446644.7000000002</v>
      </c>
      <c r="G87" s="16">
        <v>40890.300000000003</v>
      </c>
      <c r="H87" s="16">
        <v>3000</v>
      </c>
      <c r="I87" s="16">
        <v>1537789.2</v>
      </c>
      <c r="J87" s="16">
        <v>1348392.2</v>
      </c>
      <c r="K87" s="16">
        <v>713675.7</v>
      </c>
      <c r="L87" s="16">
        <v>82369.399999999994</v>
      </c>
      <c r="M87" s="16">
        <v>189397</v>
      </c>
      <c r="N87" s="16">
        <f t="shared" si="1"/>
        <v>5362537</v>
      </c>
      <c r="O87" s="1" t="s">
        <v>17</v>
      </c>
      <c r="P87" s="1" t="s">
        <v>17</v>
      </c>
    </row>
    <row r="88" spans="1:16" ht="25.5" x14ac:dyDescent="0.2">
      <c r="A88" s="21" t="s">
        <v>176</v>
      </c>
      <c r="B88" s="21" t="s">
        <v>133</v>
      </c>
      <c r="C88" s="11" t="s">
        <v>177</v>
      </c>
      <c r="D88" s="17">
        <v>1681679.1</v>
      </c>
      <c r="E88" s="17">
        <v>1681679.1</v>
      </c>
      <c r="F88" s="17">
        <v>1299294.5</v>
      </c>
      <c r="G88" s="17">
        <v>19160.099999999999</v>
      </c>
      <c r="H88" s="17">
        <v>0</v>
      </c>
      <c r="I88" s="17">
        <v>203169.4</v>
      </c>
      <c r="J88" s="17">
        <v>136667.5</v>
      </c>
      <c r="K88" s="17">
        <v>53998.2</v>
      </c>
      <c r="L88" s="17">
        <v>13129.4</v>
      </c>
      <c r="M88" s="17">
        <v>66501.899999999994</v>
      </c>
      <c r="N88" s="17">
        <f t="shared" si="1"/>
        <v>1884848.5</v>
      </c>
      <c r="O88" s="1" t="s">
        <v>17</v>
      </c>
      <c r="P88" s="1" t="s">
        <v>17</v>
      </c>
    </row>
    <row r="89" spans="1:16" ht="51" x14ac:dyDescent="0.2">
      <c r="A89" s="21" t="s">
        <v>178</v>
      </c>
      <c r="B89" s="21" t="s">
        <v>147</v>
      </c>
      <c r="C89" s="11" t="s">
        <v>179</v>
      </c>
      <c r="D89" s="17">
        <v>0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f t="shared" si="1"/>
        <v>0</v>
      </c>
      <c r="O89" s="1" t="s">
        <v>17</v>
      </c>
      <c r="P89" s="1" t="s">
        <v>17</v>
      </c>
    </row>
    <row r="90" spans="1:16" ht="38.25" x14ac:dyDescent="0.2">
      <c r="A90" s="19" t="s">
        <v>180</v>
      </c>
      <c r="B90" s="19"/>
      <c r="C90" s="12" t="s">
        <v>181</v>
      </c>
      <c r="D90" s="15">
        <v>59778.8</v>
      </c>
      <c r="E90" s="15">
        <v>59778.8</v>
      </c>
      <c r="F90" s="15">
        <v>36493.4</v>
      </c>
      <c r="G90" s="15">
        <v>4733.8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f t="shared" si="1"/>
        <v>59778.8</v>
      </c>
    </row>
    <row r="91" spans="1:16" ht="45" customHeight="1" x14ac:dyDescent="0.2">
      <c r="A91" s="20" t="s">
        <v>182</v>
      </c>
      <c r="B91" s="20"/>
      <c r="C91" s="13" t="s">
        <v>181</v>
      </c>
      <c r="D91" s="16">
        <v>59778.8</v>
      </c>
      <c r="E91" s="16">
        <v>59778.8</v>
      </c>
      <c r="F91" s="16">
        <v>36493.4</v>
      </c>
      <c r="G91" s="16">
        <v>4733.8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f t="shared" si="1"/>
        <v>59778.8</v>
      </c>
      <c r="O91" s="1" t="s">
        <v>17</v>
      </c>
      <c r="P91" s="1" t="s">
        <v>17</v>
      </c>
    </row>
    <row r="92" spans="1:16" ht="25.5" x14ac:dyDescent="0.2">
      <c r="A92" s="21" t="s">
        <v>183</v>
      </c>
      <c r="B92" s="21" t="s">
        <v>168</v>
      </c>
      <c r="C92" s="11" t="s">
        <v>184</v>
      </c>
      <c r="D92" s="17">
        <v>59778.8</v>
      </c>
      <c r="E92" s="17">
        <v>59778.8</v>
      </c>
      <c r="F92" s="17">
        <v>36493.4</v>
      </c>
      <c r="G92" s="17">
        <v>4733.8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f t="shared" si="1"/>
        <v>59778.8</v>
      </c>
      <c r="O92" s="1" t="s">
        <v>17</v>
      </c>
      <c r="P92" s="1" t="s">
        <v>17</v>
      </c>
    </row>
    <row r="93" spans="1:16" x14ac:dyDescent="0.2">
      <c r="A93" s="19" t="s">
        <v>185</v>
      </c>
      <c r="B93" s="19"/>
      <c r="C93" s="12" t="s">
        <v>186</v>
      </c>
      <c r="D93" s="15">
        <v>4541928.4000000004</v>
      </c>
      <c r="E93" s="15">
        <v>4525278</v>
      </c>
      <c r="F93" s="15">
        <v>461238.1</v>
      </c>
      <c r="G93" s="15">
        <v>103181.00000000001</v>
      </c>
      <c r="H93" s="15">
        <v>16650.400000000001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f t="shared" si="1"/>
        <v>4541928.4000000004</v>
      </c>
    </row>
    <row r="94" spans="1:16" ht="27" x14ac:dyDescent="0.2">
      <c r="A94" s="20" t="s">
        <v>187</v>
      </c>
      <c r="B94" s="20"/>
      <c r="C94" s="13" t="s">
        <v>188</v>
      </c>
      <c r="D94" s="16">
        <v>4541928.4000000004</v>
      </c>
      <c r="E94" s="16">
        <v>4525278</v>
      </c>
      <c r="F94" s="16">
        <v>461238.1</v>
      </c>
      <c r="G94" s="16">
        <v>103181.00000000001</v>
      </c>
      <c r="H94" s="16">
        <v>16650.400000000001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f t="shared" si="1"/>
        <v>4541928.4000000004</v>
      </c>
      <c r="O94" s="1" t="s">
        <v>17</v>
      </c>
      <c r="P94" s="1" t="s">
        <v>17</v>
      </c>
    </row>
    <row r="95" spans="1:16" ht="25.5" x14ac:dyDescent="0.2">
      <c r="A95" s="21" t="s">
        <v>189</v>
      </c>
      <c r="B95" s="21" t="s">
        <v>190</v>
      </c>
      <c r="C95" s="11" t="s">
        <v>191</v>
      </c>
      <c r="D95" s="17">
        <v>296776.3</v>
      </c>
      <c r="E95" s="17">
        <v>296776.3</v>
      </c>
      <c r="F95" s="17">
        <v>207629</v>
      </c>
      <c r="G95" s="17">
        <v>8842.1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f t="shared" si="1"/>
        <v>296776.3</v>
      </c>
      <c r="O95" s="1" t="s">
        <v>17</v>
      </c>
      <c r="P95" s="1" t="s">
        <v>17</v>
      </c>
    </row>
    <row r="96" spans="1:16" ht="38.25" x14ac:dyDescent="0.2">
      <c r="A96" s="21" t="s">
        <v>192</v>
      </c>
      <c r="B96" s="21" t="s">
        <v>190</v>
      </c>
      <c r="C96" s="11" t="s">
        <v>193</v>
      </c>
      <c r="D96" s="17">
        <v>3463064.2</v>
      </c>
      <c r="E96" s="17">
        <v>3451009.8</v>
      </c>
      <c r="F96" s="17">
        <v>225288.3</v>
      </c>
      <c r="G96" s="17">
        <v>92143.6</v>
      </c>
      <c r="H96" s="17">
        <v>12054.4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f t="shared" si="1"/>
        <v>3463064.2</v>
      </c>
      <c r="O96" s="1" t="s">
        <v>17</v>
      </c>
      <c r="P96" s="1" t="s">
        <v>17</v>
      </c>
    </row>
    <row r="97" spans="1:16" ht="38.25" x14ac:dyDescent="0.2">
      <c r="A97" s="21" t="s">
        <v>194</v>
      </c>
      <c r="B97" s="21" t="s">
        <v>136</v>
      </c>
      <c r="C97" s="11" t="s">
        <v>195</v>
      </c>
      <c r="D97" s="17">
        <v>16112.3</v>
      </c>
      <c r="E97" s="17">
        <v>16112.3</v>
      </c>
      <c r="F97" s="17">
        <v>11163.5</v>
      </c>
      <c r="G97" s="17">
        <v>796.6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f t="shared" si="1"/>
        <v>16112.3</v>
      </c>
      <c r="O97" s="1" t="s">
        <v>17</v>
      </c>
      <c r="P97" s="1" t="s">
        <v>17</v>
      </c>
    </row>
    <row r="98" spans="1:16" ht="63.75" x14ac:dyDescent="0.2">
      <c r="A98" s="21" t="s">
        <v>196</v>
      </c>
      <c r="B98" s="21" t="s">
        <v>190</v>
      </c>
      <c r="C98" s="11" t="s">
        <v>197</v>
      </c>
      <c r="D98" s="17">
        <v>53499.3</v>
      </c>
      <c r="E98" s="17">
        <v>53499.3</v>
      </c>
      <c r="F98" s="17">
        <v>17157.3</v>
      </c>
      <c r="G98" s="17">
        <v>1398.7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f t="shared" si="1"/>
        <v>53499.3</v>
      </c>
      <c r="O98" s="1" t="s">
        <v>17</v>
      </c>
      <c r="P98" s="1" t="s">
        <v>17</v>
      </c>
    </row>
    <row r="99" spans="1:16" x14ac:dyDescent="0.2">
      <c r="A99" s="19" t="s">
        <v>198</v>
      </c>
      <c r="B99" s="19"/>
      <c r="C99" s="12" t="s">
        <v>199</v>
      </c>
      <c r="D99" s="15">
        <v>376639.9</v>
      </c>
      <c r="E99" s="15">
        <v>359117.9</v>
      </c>
      <c r="F99" s="15">
        <v>78983.199999999997</v>
      </c>
      <c r="G99" s="15">
        <v>1975.6</v>
      </c>
      <c r="H99" s="15">
        <v>17522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f t="shared" si="1"/>
        <v>376639.9</v>
      </c>
    </row>
    <row r="100" spans="1:16" ht="27" x14ac:dyDescent="0.2">
      <c r="A100" s="20" t="s">
        <v>200</v>
      </c>
      <c r="B100" s="20"/>
      <c r="C100" s="13" t="s">
        <v>201</v>
      </c>
      <c r="D100" s="16">
        <v>376639.9</v>
      </c>
      <c r="E100" s="16">
        <v>359117.9</v>
      </c>
      <c r="F100" s="16">
        <v>78983.199999999997</v>
      </c>
      <c r="G100" s="16">
        <v>1975.6</v>
      </c>
      <c r="H100" s="16">
        <v>17522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f t="shared" si="1"/>
        <v>376639.9</v>
      </c>
      <c r="O100" s="1" t="s">
        <v>17</v>
      </c>
      <c r="P100" s="1" t="s">
        <v>17</v>
      </c>
    </row>
    <row r="101" spans="1:16" x14ac:dyDescent="0.2">
      <c r="A101" s="21" t="s">
        <v>202</v>
      </c>
      <c r="B101" s="21" t="s">
        <v>203</v>
      </c>
      <c r="C101" s="11" t="s">
        <v>204</v>
      </c>
      <c r="D101" s="17">
        <v>121679.7</v>
      </c>
      <c r="E101" s="17">
        <v>121679.7</v>
      </c>
      <c r="F101" s="17">
        <v>78983.199999999997</v>
      </c>
      <c r="G101" s="17">
        <v>1975.6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f t="shared" si="1"/>
        <v>121679.7</v>
      </c>
      <c r="O101" s="1" t="s">
        <v>17</v>
      </c>
      <c r="P101" s="1" t="s">
        <v>17</v>
      </c>
    </row>
    <row r="102" spans="1:16" ht="76.5" x14ac:dyDescent="0.2">
      <c r="A102" s="21" t="s">
        <v>205</v>
      </c>
      <c r="B102" s="21" t="s">
        <v>206</v>
      </c>
      <c r="C102" s="11" t="s">
        <v>207</v>
      </c>
      <c r="D102" s="17">
        <v>8560.2000000000007</v>
      </c>
      <c r="E102" s="17">
        <v>8560.2000000000007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f t="shared" si="1"/>
        <v>8560.2000000000007</v>
      </c>
      <c r="O102" s="1" t="s">
        <v>17</v>
      </c>
      <c r="P102" s="1" t="s">
        <v>17</v>
      </c>
    </row>
    <row r="103" spans="1:16" ht="153" x14ac:dyDescent="0.2">
      <c r="A103" s="21" t="s">
        <v>208</v>
      </c>
      <c r="B103" s="21" t="s">
        <v>209</v>
      </c>
      <c r="C103" s="11" t="s">
        <v>1018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f t="shared" si="1"/>
        <v>0</v>
      </c>
      <c r="O103" s="1" t="s">
        <v>17</v>
      </c>
      <c r="P103" s="1" t="s">
        <v>17</v>
      </c>
    </row>
    <row r="104" spans="1:16" ht="76.5" x14ac:dyDescent="0.2">
      <c r="A104" s="21" t="s">
        <v>210</v>
      </c>
      <c r="B104" s="21" t="s">
        <v>209</v>
      </c>
      <c r="C104" s="11" t="s">
        <v>211</v>
      </c>
      <c r="D104" s="17">
        <v>0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f t="shared" si="1"/>
        <v>0</v>
      </c>
      <c r="O104" s="1" t="s">
        <v>17</v>
      </c>
      <c r="P104" s="1" t="s">
        <v>17</v>
      </c>
    </row>
    <row r="105" spans="1:16" ht="63.75" x14ac:dyDescent="0.2">
      <c r="A105" s="21" t="s">
        <v>212</v>
      </c>
      <c r="B105" s="21" t="s">
        <v>213</v>
      </c>
      <c r="C105" s="11" t="s">
        <v>214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f t="shared" si="1"/>
        <v>0</v>
      </c>
      <c r="O105" s="1" t="s">
        <v>17</v>
      </c>
      <c r="P105" s="1" t="s">
        <v>17</v>
      </c>
    </row>
    <row r="106" spans="1:16" ht="38.25" x14ac:dyDescent="0.2">
      <c r="A106" s="21" t="s">
        <v>215</v>
      </c>
      <c r="B106" s="21" t="s">
        <v>47</v>
      </c>
      <c r="C106" s="11" t="s">
        <v>216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f t="shared" si="1"/>
        <v>0</v>
      </c>
      <c r="O106" s="1" t="s">
        <v>17</v>
      </c>
      <c r="P106" s="1" t="s">
        <v>17</v>
      </c>
    </row>
    <row r="107" spans="1:16" ht="25.5" x14ac:dyDescent="0.2">
      <c r="A107" s="19" t="s">
        <v>217</v>
      </c>
      <c r="B107" s="19"/>
      <c r="C107" s="12" t="s">
        <v>218</v>
      </c>
      <c r="D107" s="15">
        <v>611216.70000000007</v>
      </c>
      <c r="E107" s="15">
        <v>0</v>
      </c>
      <c r="F107" s="15">
        <v>0</v>
      </c>
      <c r="G107" s="15">
        <v>0</v>
      </c>
      <c r="H107" s="15">
        <v>611216.70000000007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f t="shared" si="1"/>
        <v>611216.70000000007</v>
      </c>
    </row>
    <row r="108" spans="1:16" ht="40.5" x14ac:dyDescent="0.2">
      <c r="A108" s="20" t="s">
        <v>219</v>
      </c>
      <c r="B108" s="20"/>
      <c r="C108" s="13" t="s">
        <v>218</v>
      </c>
      <c r="D108" s="16">
        <v>611216.70000000007</v>
      </c>
      <c r="E108" s="16">
        <v>0</v>
      </c>
      <c r="F108" s="16">
        <v>0</v>
      </c>
      <c r="G108" s="16">
        <v>0</v>
      </c>
      <c r="H108" s="16">
        <v>611216.70000000007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f t="shared" si="1"/>
        <v>611216.70000000007</v>
      </c>
      <c r="O108" s="1" t="s">
        <v>17</v>
      </c>
      <c r="P108" s="1" t="s">
        <v>17</v>
      </c>
    </row>
    <row r="109" spans="1:16" ht="51" x14ac:dyDescent="0.2">
      <c r="A109" s="21" t="s">
        <v>220</v>
      </c>
      <c r="B109" s="21" t="s">
        <v>221</v>
      </c>
      <c r="C109" s="11" t="s">
        <v>222</v>
      </c>
      <c r="D109" s="17">
        <v>0</v>
      </c>
      <c r="E109" s="17">
        <v>0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f t="shared" si="1"/>
        <v>0</v>
      </c>
      <c r="O109" s="1" t="s">
        <v>17</v>
      </c>
      <c r="P109" s="1" t="s">
        <v>17</v>
      </c>
    </row>
    <row r="110" spans="1:16" ht="212.45" customHeight="1" x14ac:dyDescent="0.2">
      <c r="A110" s="21" t="s">
        <v>223</v>
      </c>
      <c r="B110" s="21" t="s">
        <v>221</v>
      </c>
      <c r="C110" s="11" t="s">
        <v>1019</v>
      </c>
      <c r="D110" s="17">
        <v>50000</v>
      </c>
      <c r="E110" s="17">
        <v>0</v>
      </c>
      <c r="F110" s="17">
        <v>0</v>
      </c>
      <c r="G110" s="17">
        <v>0</v>
      </c>
      <c r="H110" s="17">
        <v>50000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f t="shared" si="1"/>
        <v>50000</v>
      </c>
      <c r="O110" s="1" t="s">
        <v>224</v>
      </c>
      <c r="P110" s="1" t="s">
        <v>17</v>
      </c>
    </row>
    <row r="111" spans="1:16" ht="38.25" x14ac:dyDescent="0.2">
      <c r="A111" s="21" t="s">
        <v>225</v>
      </c>
      <c r="B111" s="21" t="s">
        <v>221</v>
      </c>
      <c r="C111" s="11" t="s">
        <v>226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f t="shared" si="1"/>
        <v>0</v>
      </c>
      <c r="O111" s="1" t="s">
        <v>17</v>
      </c>
      <c r="P111" s="1" t="s">
        <v>17</v>
      </c>
    </row>
    <row r="112" spans="1:16" x14ac:dyDescent="0.2">
      <c r="A112" s="19" t="s">
        <v>227</v>
      </c>
      <c r="B112" s="19"/>
      <c r="C112" s="12" t="s">
        <v>228</v>
      </c>
      <c r="D112" s="15">
        <v>28791270.699999999</v>
      </c>
      <c r="E112" s="15">
        <v>26918098.800000001</v>
      </c>
      <c r="F112" s="15">
        <v>1051219.2000000002</v>
      </c>
      <c r="G112" s="15">
        <v>57692.100000000006</v>
      </c>
      <c r="H112" s="15">
        <v>1873171.9</v>
      </c>
      <c r="I112" s="15">
        <v>13969101.599999998</v>
      </c>
      <c r="J112" s="15">
        <v>12494488.4</v>
      </c>
      <c r="K112" s="15">
        <v>55175.3</v>
      </c>
      <c r="L112" s="15">
        <v>8259.7999999999993</v>
      </c>
      <c r="M112" s="15">
        <v>1474613.2000000002</v>
      </c>
      <c r="N112" s="15">
        <f t="shared" si="1"/>
        <v>42760372.299999997</v>
      </c>
    </row>
    <row r="113" spans="1:16" ht="27" x14ac:dyDescent="0.2">
      <c r="A113" s="20" t="s">
        <v>229</v>
      </c>
      <c r="B113" s="20"/>
      <c r="C113" s="13" t="s">
        <v>230</v>
      </c>
      <c r="D113" s="16">
        <v>28620884.699999999</v>
      </c>
      <c r="E113" s="16">
        <v>26747912.300000001</v>
      </c>
      <c r="F113" s="16">
        <v>935256.3</v>
      </c>
      <c r="G113" s="16">
        <v>56581.000000000007</v>
      </c>
      <c r="H113" s="16">
        <v>1872972.4</v>
      </c>
      <c r="I113" s="16">
        <v>13969101.599999998</v>
      </c>
      <c r="J113" s="16">
        <v>12494488.4</v>
      </c>
      <c r="K113" s="16">
        <v>55175.3</v>
      </c>
      <c r="L113" s="16">
        <v>8259.7999999999993</v>
      </c>
      <c r="M113" s="16">
        <v>1474613.2000000002</v>
      </c>
      <c r="N113" s="16">
        <f t="shared" si="1"/>
        <v>42589986.299999997</v>
      </c>
      <c r="O113" s="1" t="s">
        <v>17</v>
      </c>
      <c r="P113" s="1" t="s">
        <v>17</v>
      </c>
    </row>
    <row r="114" spans="1:16" ht="25.5" x14ac:dyDescent="0.2">
      <c r="A114" s="21" t="s">
        <v>231</v>
      </c>
      <c r="B114" s="21" t="s">
        <v>53</v>
      </c>
      <c r="C114" s="11" t="s">
        <v>232</v>
      </c>
      <c r="D114" s="17">
        <v>134628</v>
      </c>
      <c r="E114" s="17">
        <v>132028</v>
      </c>
      <c r="F114" s="17">
        <v>92973.1</v>
      </c>
      <c r="G114" s="17">
        <v>4720.3999999999996</v>
      </c>
      <c r="H114" s="17">
        <v>2600</v>
      </c>
      <c r="I114" s="17">
        <v>250</v>
      </c>
      <c r="J114" s="17">
        <v>250</v>
      </c>
      <c r="K114" s="17">
        <v>0</v>
      </c>
      <c r="L114" s="17">
        <v>0</v>
      </c>
      <c r="M114" s="17">
        <v>0</v>
      </c>
      <c r="N114" s="17">
        <f t="shared" si="1"/>
        <v>134878</v>
      </c>
      <c r="O114" s="1" t="s">
        <v>17</v>
      </c>
      <c r="P114" s="1" t="s">
        <v>17</v>
      </c>
    </row>
    <row r="115" spans="1:16" ht="63.75" x14ac:dyDescent="0.2">
      <c r="A115" s="21" t="s">
        <v>233</v>
      </c>
      <c r="B115" s="21" t="s">
        <v>53</v>
      </c>
      <c r="C115" s="11" t="s">
        <v>234</v>
      </c>
      <c r="D115" s="17">
        <v>77508.3</v>
      </c>
      <c r="E115" s="17">
        <v>77362</v>
      </c>
      <c r="F115" s="17">
        <v>60332.7</v>
      </c>
      <c r="G115" s="17">
        <v>2151.1</v>
      </c>
      <c r="H115" s="17">
        <v>146.30000000000001</v>
      </c>
      <c r="I115" s="17">
        <v>19500</v>
      </c>
      <c r="J115" s="17">
        <v>17852</v>
      </c>
      <c r="K115" s="17">
        <v>13134</v>
      </c>
      <c r="L115" s="17">
        <v>305.7</v>
      </c>
      <c r="M115" s="17">
        <v>1648</v>
      </c>
      <c r="N115" s="17">
        <f t="shared" si="1"/>
        <v>97008.3</v>
      </c>
      <c r="O115" s="1" t="s">
        <v>17</v>
      </c>
      <c r="P115" s="1" t="s">
        <v>17</v>
      </c>
    </row>
    <row r="116" spans="1:16" ht="25.5" x14ac:dyDescent="0.2">
      <c r="A116" s="21" t="s">
        <v>235</v>
      </c>
      <c r="B116" s="21" t="s">
        <v>236</v>
      </c>
      <c r="C116" s="11" t="s">
        <v>237</v>
      </c>
      <c r="D116" s="17">
        <v>822332</v>
      </c>
      <c r="E116" s="17">
        <v>20855.900000000001</v>
      </c>
      <c r="F116" s="17">
        <v>8429.4</v>
      </c>
      <c r="G116" s="17">
        <v>899.9</v>
      </c>
      <c r="H116" s="17">
        <v>801476.1</v>
      </c>
      <c r="I116" s="17">
        <v>328296.3</v>
      </c>
      <c r="J116" s="17">
        <v>8185.6</v>
      </c>
      <c r="K116" s="17">
        <v>104</v>
      </c>
      <c r="L116" s="17">
        <v>264.89999999999998</v>
      </c>
      <c r="M116" s="17">
        <v>320110.7</v>
      </c>
      <c r="N116" s="17">
        <f t="shared" si="1"/>
        <v>1150628.3</v>
      </c>
      <c r="O116" s="1" t="s">
        <v>17</v>
      </c>
      <c r="P116" s="1" t="s">
        <v>17</v>
      </c>
    </row>
    <row r="117" spans="1:16" ht="25.5" x14ac:dyDescent="0.2">
      <c r="A117" s="21" t="s">
        <v>238</v>
      </c>
      <c r="B117" s="21" t="s">
        <v>53</v>
      </c>
      <c r="C117" s="11" t="s">
        <v>239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f t="shared" si="1"/>
        <v>0</v>
      </c>
      <c r="O117" s="1" t="s">
        <v>17</v>
      </c>
      <c r="P117" s="1" t="s">
        <v>17</v>
      </c>
    </row>
    <row r="118" spans="1:16" ht="25.5" x14ac:dyDescent="0.2">
      <c r="A118" s="21" t="s">
        <v>240</v>
      </c>
      <c r="B118" s="21" t="s">
        <v>241</v>
      </c>
      <c r="C118" s="11" t="s">
        <v>242</v>
      </c>
      <c r="D118" s="17">
        <v>187800</v>
      </c>
      <c r="E118" s="17">
        <v>187100</v>
      </c>
      <c r="F118" s="17">
        <v>105582.9</v>
      </c>
      <c r="G118" s="17">
        <v>24930</v>
      </c>
      <c r="H118" s="17">
        <v>700</v>
      </c>
      <c r="I118" s="17">
        <v>5615</v>
      </c>
      <c r="J118" s="17">
        <v>5407.6</v>
      </c>
      <c r="K118" s="17">
        <v>375.2</v>
      </c>
      <c r="L118" s="17">
        <v>1906.4</v>
      </c>
      <c r="M118" s="17">
        <v>207.4</v>
      </c>
      <c r="N118" s="17">
        <f t="shared" si="1"/>
        <v>193415</v>
      </c>
      <c r="O118" s="1" t="s">
        <v>17</v>
      </c>
      <c r="P118" s="1" t="s">
        <v>17</v>
      </c>
    </row>
    <row r="119" spans="1:16" ht="63.75" x14ac:dyDescent="0.2">
      <c r="A119" s="21" t="s">
        <v>243</v>
      </c>
      <c r="B119" s="21" t="s">
        <v>244</v>
      </c>
      <c r="C119" s="11" t="s">
        <v>245</v>
      </c>
      <c r="D119" s="17">
        <v>196387</v>
      </c>
      <c r="E119" s="17">
        <v>184587</v>
      </c>
      <c r="F119" s="17">
        <v>96706.1</v>
      </c>
      <c r="G119" s="17">
        <v>4920.8</v>
      </c>
      <c r="H119" s="17">
        <v>11800</v>
      </c>
      <c r="I119" s="17">
        <v>6233.7</v>
      </c>
      <c r="J119" s="17">
        <v>5683.7</v>
      </c>
      <c r="K119" s="17">
        <v>1885.2</v>
      </c>
      <c r="L119" s="17">
        <v>942.1</v>
      </c>
      <c r="M119" s="17">
        <v>550</v>
      </c>
      <c r="N119" s="17">
        <f t="shared" si="1"/>
        <v>202620.7</v>
      </c>
      <c r="O119" s="1" t="s">
        <v>17</v>
      </c>
      <c r="P119" s="1" t="s">
        <v>17</v>
      </c>
    </row>
    <row r="120" spans="1:16" ht="63.75" x14ac:dyDescent="0.2">
      <c r="A120" s="21" t="s">
        <v>246</v>
      </c>
      <c r="B120" s="21" t="s">
        <v>247</v>
      </c>
      <c r="C120" s="11" t="s">
        <v>248</v>
      </c>
      <c r="D120" s="17">
        <v>218400</v>
      </c>
      <c r="E120" s="17">
        <v>218400</v>
      </c>
      <c r="F120" s="17">
        <v>174919.2</v>
      </c>
      <c r="G120" s="17">
        <v>4241.2</v>
      </c>
      <c r="H120" s="17">
        <v>0</v>
      </c>
      <c r="I120" s="17">
        <v>5088.2</v>
      </c>
      <c r="J120" s="17">
        <v>4792</v>
      </c>
      <c r="K120" s="17">
        <v>2367.1999999999998</v>
      </c>
      <c r="L120" s="17">
        <v>401.8</v>
      </c>
      <c r="M120" s="17">
        <v>296.2</v>
      </c>
      <c r="N120" s="17">
        <f t="shared" si="1"/>
        <v>223488.2</v>
      </c>
      <c r="O120" s="1" t="s">
        <v>17</v>
      </c>
      <c r="P120" s="1" t="s">
        <v>17</v>
      </c>
    </row>
    <row r="121" spans="1:16" x14ac:dyDescent="0.2">
      <c r="A121" s="21" t="s">
        <v>249</v>
      </c>
      <c r="B121" s="21" t="s">
        <v>250</v>
      </c>
      <c r="C121" s="11" t="s">
        <v>251</v>
      </c>
      <c r="D121" s="17">
        <v>0</v>
      </c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7">
        <v>0</v>
      </c>
      <c r="N121" s="17">
        <f t="shared" si="1"/>
        <v>0</v>
      </c>
      <c r="O121" s="1" t="s">
        <v>17</v>
      </c>
      <c r="P121" s="1" t="s">
        <v>17</v>
      </c>
    </row>
    <row r="122" spans="1:16" ht="25.5" x14ac:dyDescent="0.2">
      <c r="A122" s="21" t="s">
        <v>252</v>
      </c>
      <c r="B122" s="21" t="s">
        <v>250</v>
      </c>
      <c r="C122" s="11" t="s">
        <v>253</v>
      </c>
      <c r="D122" s="17">
        <v>16201404.300000001</v>
      </c>
      <c r="E122" s="17">
        <v>16201404.300000001</v>
      </c>
      <c r="F122" s="17">
        <v>0</v>
      </c>
      <c r="G122" s="17">
        <v>0</v>
      </c>
      <c r="H122" s="17">
        <v>0</v>
      </c>
      <c r="I122" s="17">
        <v>11633310.1</v>
      </c>
      <c r="J122" s="17">
        <v>10829212.9</v>
      </c>
      <c r="K122" s="17">
        <v>0</v>
      </c>
      <c r="L122" s="17">
        <v>0</v>
      </c>
      <c r="M122" s="17">
        <v>804097.2</v>
      </c>
      <c r="N122" s="17">
        <f t="shared" si="1"/>
        <v>27834714.399999999</v>
      </c>
      <c r="O122" s="1" t="s">
        <v>17</v>
      </c>
      <c r="P122" s="1" t="s">
        <v>17</v>
      </c>
    </row>
    <row r="123" spans="1:16" ht="25.5" x14ac:dyDescent="0.2">
      <c r="A123" s="21" t="s">
        <v>254</v>
      </c>
      <c r="B123" s="21" t="s">
        <v>53</v>
      </c>
      <c r="C123" s="11" t="s">
        <v>255</v>
      </c>
      <c r="D123" s="17">
        <v>95067.4</v>
      </c>
      <c r="E123" s="17">
        <v>95067.4</v>
      </c>
      <c r="F123" s="17">
        <v>73785.899999999994</v>
      </c>
      <c r="G123" s="17">
        <v>4024</v>
      </c>
      <c r="H123" s="17">
        <v>0</v>
      </c>
      <c r="I123" s="17">
        <v>5383.5</v>
      </c>
      <c r="J123" s="17">
        <v>5163.5</v>
      </c>
      <c r="K123" s="17">
        <v>1411.1</v>
      </c>
      <c r="L123" s="17">
        <v>277</v>
      </c>
      <c r="M123" s="17">
        <v>220</v>
      </c>
      <c r="N123" s="17">
        <f t="shared" si="1"/>
        <v>100450.9</v>
      </c>
      <c r="O123" s="1" t="s">
        <v>17</v>
      </c>
      <c r="P123" s="1" t="s">
        <v>17</v>
      </c>
    </row>
    <row r="124" spans="1:16" ht="38.25" x14ac:dyDescent="0.2">
      <c r="A124" s="21" t="s">
        <v>256</v>
      </c>
      <c r="B124" s="21" t="s">
        <v>53</v>
      </c>
      <c r="C124" s="11" t="s">
        <v>257</v>
      </c>
      <c r="D124" s="17">
        <v>4099.2</v>
      </c>
      <c r="E124" s="17">
        <v>4099.2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7">
        <v>0</v>
      </c>
      <c r="N124" s="17">
        <f t="shared" si="1"/>
        <v>4099.2</v>
      </c>
      <c r="O124" s="1" t="s">
        <v>17</v>
      </c>
      <c r="P124" s="1" t="s">
        <v>17</v>
      </c>
    </row>
    <row r="125" spans="1:16" ht="38.25" x14ac:dyDescent="0.2">
      <c r="A125" s="21" t="s">
        <v>258</v>
      </c>
      <c r="B125" s="21" t="s">
        <v>53</v>
      </c>
      <c r="C125" s="11" t="s">
        <v>259</v>
      </c>
      <c r="D125" s="17">
        <v>3512151</v>
      </c>
      <c r="E125" s="17">
        <v>3512151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f t="shared" si="1"/>
        <v>3512151</v>
      </c>
      <c r="O125" s="1" t="s">
        <v>17</v>
      </c>
      <c r="P125" s="1" t="s">
        <v>17</v>
      </c>
    </row>
    <row r="126" spans="1:16" ht="51" x14ac:dyDescent="0.2">
      <c r="A126" s="21" t="s">
        <v>260</v>
      </c>
      <c r="B126" s="21" t="s">
        <v>250</v>
      </c>
      <c r="C126" s="11" t="s">
        <v>261</v>
      </c>
      <c r="D126" s="17">
        <v>0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7">
        <v>0</v>
      </c>
      <c r="N126" s="17">
        <f t="shared" si="1"/>
        <v>0</v>
      </c>
      <c r="O126" s="1" t="s">
        <v>17</v>
      </c>
      <c r="P126" s="1" t="s">
        <v>17</v>
      </c>
    </row>
    <row r="127" spans="1:16" ht="51" x14ac:dyDescent="0.2">
      <c r="A127" s="21" t="s">
        <v>262</v>
      </c>
      <c r="B127" s="21" t="s">
        <v>250</v>
      </c>
      <c r="C127" s="11" t="s">
        <v>263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f t="shared" si="1"/>
        <v>0</v>
      </c>
      <c r="O127" s="1" t="s">
        <v>17</v>
      </c>
      <c r="P127" s="1" t="s">
        <v>17</v>
      </c>
    </row>
    <row r="128" spans="1:16" ht="63.75" x14ac:dyDescent="0.2">
      <c r="A128" s="21" t="s">
        <v>264</v>
      </c>
      <c r="B128" s="21" t="s">
        <v>136</v>
      </c>
      <c r="C128" s="11" t="s">
        <v>265</v>
      </c>
      <c r="D128" s="17">
        <v>32589.7</v>
      </c>
      <c r="E128" s="17">
        <v>32589.7</v>
      </c>
      <c r="F128" s="17">
        <v>20201.3</v>
      </c>
      <c r="G128" s="17">
        <v>1010.9</v>
      </c>
      <c r="H128" s="17">
        <v>0</v>
      </c>
      <c r="I128" s="17">
        <v>18724.2</v>
      </c>
      <c r="J128" s="17">
        <v>17754.2</v>
      </c>
      <c r="K128" s="17">
        <v>9465</v>
      </c>
      <c r="L128" s="17">
        <v>2556.6</v>
      </c>
      <c r="M128" s="17">
        <v>970</v>
      </c>
      <c r="N128" s="17">
        <f t="shared" si="1"/>
        <v>51313.9</v>
      </c>
      <c r="O128" s="1" t="s">
        <v>17</v>
      </c>
      <c r="P128" s="1" t="s">
        <v>17</v>
      </c>
    </row>
    <row r="129" spans="1:16" x14ac:dyDescent="0.2">
      <c r="A129" s="21" t="s">
        <v>266</v>
      </c>
      <c r="B129" s="21" t="s">
        <v>267</v>
      </c>
      <c r="C129" s="11" t="s">
        <v>268</v>
      </c>
      <c r="D129" s="17">
        <v>724434.2</v>
      </c>
      <c r="E129" s="17">
        <v>122341.6</v>
      </c>
      <c r="F129" s="17">
        <v>4262.7</v>
      </c>
      <c r="G129" s="17">
        <v>0</v>
      </c>
      <c r="H129" s="17">
        <v>602092.6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f t="shared" si="1"/>
        <v>724434.2</v>
      </c>
      <c r="O129" s="1" t="s">
        <v>17</v>
      </c>
      <c r="P129" s="1" t="s">
        <v>17</v>
      </c>
    </row>
    <row r="130" spans="1:16" ht="25.5" x14ac:dyDescent="0.2">
      <c r="A130" s="21" t="s">
        <v>269</v>
      </c>
      <c r="B130" s="21" t="s">
        <v>250</v>
      </c>
      <c r="C130" s="11" t="s">
        <v>270</v>
      </c>
      <c r="D130" s="17">
        <v>1092140.1000000001</v>
      </c>
      <c r="E130" s="17">
        <v>1092140.1000000001</v>
      </c>
      <c r="F130" s="17">
        <v>0</v>
      </c>
      <c r="G130" s="17">
        <v>0</v>
      </c>
      <c r="H130" s="17">
        <v>0</v>
      </c>
      <c r="I130" s="17">
        <v>595000</v>
      </c>
      <c r="J130" s="17">
        <v>582560</v>
      </c>
      <c r="K130" s="17">
        <v>0</v>
      </c>
      <c r="L130" s="17">
        <v>0</v>
      </c>
      <c r="M130" s="17">
        <v>12440</v>
      </c>
      <c r="N130" s="17">
        <f t="shared" si="1"/>
        <v>1687140.1</v>
      </c>
      <c r="O130" s="1" t="s">
        <v>17</v>
      </c>
      <c r="P130" s="1" t="s">
        <v>17</v>
      </c>
    </row>
    <row r="131" spans="1:16" ht="51" x14ac:dyDescent="0.2">
      <c r="A131" s="21" t="s">
        <v>271</v>
      </c>
      <c r="B131" s="21" t="s">
        <v>272</v>
      </c>
      <c r="C131" s="11" t="s">
        <v>273</v>
      </c>
      <c r="D131" s="17">
        <v>299994.59999999998</v>
      </c>
      <c r="E131" s="17">
        <v>23994.6</v>
      </c>
      <c r="F131" s="17">
        <v>17850.5</v>
      </c>
      <c r="G131" s="17">
        <v>454</v>
      </c>
      <c r="H131" s="17">
        <v>276000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f t="shared" si="1"/>
        <v>299994.59999999998</v>
      </c>
      <c r="O131" s="1" t="s">
        <v>17</v>
      </c>
      <c r="P131" s="1" t="s">
        <v>17</v>
      </c>
    </row>
    <row r="132" spans="1:16" ht="25.5" x14ac:dyDescent="0.2">
      <c r="A132" s="21" t="s">
        <v>274</v>
      </c>
      <c r="B132" s="21" t="s">
        <v>114</v>
      </c>
      <c r="C132" s="11" t="s">
        <v>275</v>
      </c>
      <c r="D132" s="17">
        <v>136505.9</v>
      </c>
      <c r="E132" s="17">
        <v>131505.9</v>
      </c>
      <c r="F132" s="17">
        <v>77944</v>
      </c>
      <c r="G132" s="17">
        <v>6507.3</v>
      </c>
      <c r="H132" s="17">
        <v>5000</v>
      </c>
      <c r="I132" s="17">
        <v>5584.7</v>
      </c>
      <c r="J132" s="17">
        <v>5039.3999999999996</v>
      </c>
      <c r="K132" s="17">
        <v>140</v>
      </c>
      <c r="L132" s="17">
        <v>1287.4000000000001</v>
      </c>
      <c r="M132" s="17">
        <v>545.29999999999995</v>
      </c>
      <c r="N132" s="17">
        <f t="shared" si="1"/>
        <v>142090.6</v>
      </c>
      <c r="O132" s="1" t="s">
        <v>17</v>
      </c>
      <c r="P132" s="1" t="s">
        <v>17</v>
      </c>
    </row>
    <row r="133" spans="1:16" ht="38.25" x14ac:dyDescent="0.2">
      <c r="A133" s="21" t="s">
        <v>276</v>
      </c>
      <c r="B133" s="21" t="s">
        <v>272</v>
      </c>
      <c r="C133" s="11" t="s">
        <v>277</v>
      </c>
      <c r="D133" s="17">
        <v>67000</v>
      </c>
      <c r="E133" s="17">
        <v>50850.8</v>
      </c>
      <c r="F133" s="17">
        <v>0</v>
      </c>
      <c r="G133" s="17">
        <v>350</v>
      </c>
      <c r="H133" s="17">
        <v>16149.2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f t="shared" si="1"/>
        <v>67000</v>
      </c>
      <c r="O133" s="1" t="s">
        <v>17</v>
      </c>
      <c r="P133" s="1" t="s">
        <v>17</v>
      </c>
    </row>
    <row r="134" spans="1:16" ht="51" x14ac:dyDescent="0.2">
      <c r="A134" s="21" t="s">
        <v>278</v>
      </c>
      <c r="B134" s="21" t="s">
        <v>236</v>
      </c>
      <c r="C134" s="11" t="s">
        <v>279</v>
      </c>
      <c r="D134" s="17">
        <v>0</v>
      </c>
      <c r="E134" s="17">
        <v>0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7">
        <v>0</v>
      </c>
      <c r="N134" s="17">
        <f t="shared" si="1"/>
        <v>0</v>
      </c>
      <c r="O134" s="1" t="s">
        <v>17</v>
      </c>
      <c r="P134" s="1" t="s">
        <v>17</v>
      </c>
    </row>
    <row r="135" spans="1:16" ht="25.5" x14ac:dyDescent="0.2">
      <c r="A135" s="21" t="s">
        <v>280</v>
      </c>
      <c r="B135" s="21" t="s">
        <v>281</v>
      </c>
      <c r="C135" s="11" t="s">
        <v>282</v>
      </c>
      <c r="D135" s="17">
        <v>3823128.8</v>
      </c>
      <c r="E135" s="17">
        <v>3823128.8</v>
      </c>
      <c r="F135" s="17">
        <v>0</v>
      </c>
      <c r="G135" s="17">
        <v>0</v>
      </c>
      <c r="H135" s="17">
        <v>0</v>
      </c>
      <c r="I135" s="17">
        <v>1023172</v>
      </c>
      <c r="J135" s="17">
        <v>973630</v>
      </c>
      <c r="K135" s="17">
        <v>0</v>
      </c>
      <c r="L135" s="17">
        <v>0</v>
      </c>
      <c r="M135" s="17">
        <v>49542</v>
      </c>
      <c r="N135" s="17">
        <f t="shared" si="1"/>
        <v>4846300.8</v>
      </c>
      <c r="O135" s="1" t="s">
        <v>17</v>
      </c>
      <c r="P135" s="1" t="s">
        <v>17</v>
      </c>
    </row>
    <row r="136" spans="1:16" ht="38.25" x14ac:dyDescent="0.2">
      <c r="A136" s="21" t="s">
        <v>283</v>
      </c>
      <c r="B136" s="21" t="s">
        <v>250</v>
      </c>
      <c r="C136" s="11" t="s">
        <v>284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f t="shared" si="1"/>
        <v>0</v>
      </c>
      <c r="O136" s="1" t="s">
        <v>17</v>
      </c>
      <c r="P136" s="1" t="s">
        <v>17</v>
      </c>
    </row>
    <row r="137" spans="1:16" ht="51" x14ac:dyDescent="0.2">
      <c r="A137" s="21" t="s">
        <v>285</v>
      </c>
      <c r="B137" s="21" t="s">
        <v>250</v>
      </c>
      <c r="C137" s="11" t="s">
        <v>286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f t="shared" si="1"/>
        <v>0</v>
      </c>
      <c r="O137" s="1" t="s">
        <v>17</v>
      </c>
      <c r="P137" s="1" t="s">
        <v>17</v>
      </c>
    </row>
    <row r="138" spans="1:16" ht="13.5" x14ac:dyDescent="0.2">
      <c r="A138" s="20" t="s">
        <v>287</v>
      </c>
      <c r="B138" s="20"/>
      <c r="C138" s="13" t="s">
        <v>288</v>
      </c>
      <c r="D138" s="16">
        <v>136786</v>
      </c>
      <c r="E138" s="16">
        <v>136586.5</v>
      </c>
      <c r="F138" s="16">
        <v>108907.3</v>
      </c>
      <c r="G138" s="16">
        <v>761.1</v>
      </c>
      <c r="H138" s="16">
        <v>199.5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f t="shared" si="1"/>
        <v>136786</v>
      </c>
      <c r="O138" s="1" t="s">
        <v>17</v>
      </c>
      <c r="P138" s="1" t="s">
        <v>17</v>
      </c>
    </row>
    <row r="139" spans="1:16" ht="25.5" x14ac:dyDescent="0.2">
      <c r="A139" s="21" t="s">
        <v>289</v>
      </c>
      <c r="B139" s="21" t="s">
        <v>53</v>
      </c>
      <c r="C139" s="11" t="s">
        <v>290</v>
      </c>
      <c r="D139" s="17">
        <v>136786</v>
      </c>
      <c r="E139" s="17">
        <v>136586.5</v>
      </c>
      <c r="F139" s="17">
        <v>108907.3</v>
      </c>
      <c r="G139" s="17">
        <v>761.1</v>
      </c>
      <c r="H139" s="17">
        <v>199.5</v>
      </c>
      <c r="I139" s="17">
        <v>0</v>
      </c>
      <c r="J139" s="17">
        <v>0</v>
      </c>
      <c r="K139" s="17">
        <v>0</v>
      </c>
      <c r="L139" s="17">
        <v>0</v>
      </c>
      <c r="M139" s="17">
        <v>0</v>
      </c>
      <c r="N139" s="17">
        <f t="shared" si="1"/>
        <v>136786</v>
      </c>
      <c r="O139" s="1" t="s">
        <v>17</v>
      </c>
      <c r="P139" s="1" t="s">
        <v>17</v>
      </c>
    </row>
    <row r="140" spans="1:16" ht="38.25" x14ac:dyDescent="0.2">
      <c r="A140" s="21" t="s">
        <v>291</v>
      </c>
      <c r="B140" s="21" t="s">
        <v>53</v>
      </c>
      <c r="C140" s="11" t="s">
        <v>292</v>
      </c>
      <c r="D140" s="17">
        <v>0</v>
      </c>
      <c r="E140" s="17">
        <v>0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7">
        <v>0</v>
      </c>
      <c r="N140" s="17">
        <f t="shared" si="1"/>
        <v>0</v>
      </c>
      <c r="O140" s="1" t="s">
        <v>17</v>
      </c>
      <c r="P140" s="1" t="s">
        <v>17</v>
      </c>
    </row>
    <row r="141" spans="1:16" ht="25.5" x14ac:dyDescent="0.2">
      <c r="A141" s="19" t="s">
        <v>293</v>
      </c>
      <c r="B141" s="19"/>
      <c r="C141" s="12" t="s">
        <v>294</v>
      </c>
      <c r="D141" s="15">
        <v>81897779.099999994</v>
      </c>
      <c r="E141" s="15">
        <v>80067967.599999994</v>
      </c>
      <c r="F141" s="15">
        <v>0</v>
      </c>
      <c r="G141" s="15">
        <v>0</v>
      </c>
      <c r="H141" s="15">
        <v>1829811.5</v>
      </c>
      <c r="I141" s="15">
        <v>2000000</v>
      </c>
      <c r="J141" s="15">
        <v>0</v>
      </c>
      <c r="K141" s="15">
        <v>0</v>
      </c>
      <c r="L141" s="15">
        <v>0</v>
      </c>
      <c r="M141" s="15">
        <v>2000000</v>
      </c>
      <c r="N141" s="15">
        <f t="shared" si="1"/>
        <v>83897779.099999994</v>
      </c>
    </row>
    <row r="142" spans="1:16" ht="29.45" customHeight="1" x14ac:dyDescent="0.2">
      <c r="A142" s="20" t="s">
        <v>295</v>
      </c>
      <c r="B142" s="20"/>
      <c r="C142" s="13" t="s">
        <v>294</v>
      </c>
      <c r="D142" s="16">
        <v>81897779.099999994</v>
      </c>
      <c r="E142" s="16">
        <v>80067967.599999994</v>
      </c>
      <c r="F142" s="16">
        <v>0</v>
      </c>
      <c r="G142" s="16">
        <v>0</v>
      </c>
      <c r="H142" s="16">
        <v>1829811.5</v>
      </c>
      <c r="I142" s="16">
        <v>2000000</v>
      </c>
      <c r="J142" s="16">
        <v>0</v>
      </c>
      <c r="K142" s="16">
        <v>0</v>
      </c>
      <c r="L142" s="16">
        <v>0</v>
      </c>
      <c r="M142" s="16">
        <v>2000000</v>
      </c>
      <c r="N142" s="16">
        <f t="shared" si="1"/>
        <v>83897779.099999994</v>
      </c>
      <c r="O142" s="1" t="s">
        <v>17</v>
      </c>
      <c r="P142" s="1" t="s">
        <v>17</v>
      </c>
    </row>
    <row r="143" spans="1:16" ht="51" x14ac:dyDescent="0.2">
      <c r="A143" s="21" t="s">
        <v>296</v>
      </c>
      <c r="B143" s="21" t="s">
        <v>221</v>
      </c>
      <c r="C143" s="11" t="s">
        <v>297</v>
      </c>
      <c r="D143" s="17">
        <v>100000</v>
      </c>
      <c r="E143" s="17">
        <v>0</v>
      </c>
      <c r="F143" s="17">
        <v>0</v>
      </c>
      <c r="G143" s="17">
        <v>0</v>
      </c>
      <c r="H143" s="17">
        <v>100000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f t="shared" ref="N143:N206" si="2">D143+I143</f>
        <v>100000</v>
      </c>
      <c r="O143" s="1" t="s">
        <v>17</v>
      </c>
      <c r="P143" s="1" t="s">
        <v>17</v>
      </c>
    </row>
    <row r="144" spans="1:16" ht="51" x14ac:dyDescent="0.2">
      <c r="A144" s="21" t="s">
        <v>298</v>
      </c>
      <c r="B144" s="21" t="s">
        <v>221</v>
      </c>
      <c r="C144" s="11" t="s">
        <v>299</v>
      </c>
      <c r="D144" s="17">
        <v>1060000</v>
      </c>
      <c r="E144" s="17">
        <v>0</v>
      </c>
      <c r="F144" s="17">
        <v>0</v>
      </c>
      <c r="G144" s="17">
        <v>0</v>
      </c>
      <c r="H144" s="17">
        <v>1060000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f t="shared" si="2"/>
        <v>1060000</v>
      </c>
      <c r="O144" s="1" t="s">
        <v>17</v>
      </c>
      <c r="P144" s="1" t="s">
        <v>17</v>
      </c>
    </row>
    <row r="145" spans="1:16" ht="38.25" x14ac:dyDescent="0.2">
      <c r="A145" s="21" t="s">
        <v>300</v>
      </c>
      <c r="B145" s="21" t="s">
        <v>221</v>
      </c>
      <c r="C145" s="11" t="s">
        <v>301</v>
      </c>
      <c r="D145" s="17">
        <v>500000</v>
      </c>
      <c r="E145" s="17">
        <v>0</v>
      </c>
      <c r="F145" s="17">
        <v>0</v>
      </c>
      <c r="G145" s="17">
        <v>0</v>
      </c>
      <c r="H145" s="17">
        <v>500000</v>
      </c>
      <c r="I145" s="17">
        <v>2000000</v>
      </c>
      <c r="J145" s="17">
        <v>0</v>
      </c>
      <c r="K145" s="17">
        <v>0</v>
      </c>
      <c r="L145" s="17">
        <v>0</v>
      </c>
      <c r="M145" s="17">
        <v>2000000</v>
      </c>
      <c r="N145" s="17">
        <f t="shared" si="2"/>
        <v>2500000</v>
      </c>
      <c r="O145" s="1" t="s">
        <v>17</v>
      </c>
      <c r="P145" s="1" t="s">
        <v>17</v>
      </c>
    </row>
    <row r="146" spans="1:16" ht="51" x14ac:dyDescent="0.2">
      <c r="A146" s="21" t="s">
        <v>302</v>
      </c>
      <c r="B146" s="21" t="s">
        <v>221</v>
      </c>
      <c r="C146" s="11" t="s">
        <v>303</v>
      </c>
      <c r="D146" s="17">
        <v>2200000</v>
      </c>
      <c r="E146" s="17">
        <v>2200000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f t="shared" si="2"/>
        <v>2200000</v>
      </c>
      <c r="O146" s="1" t="s">
        <v>17</v>
      </c>
      <c r="P146" s="1" t="s">
        <v>17</v>
      </c>
    </row>
    <row r="147" spans="1:16" x14ac:dyDescent="0.2">
      <c r="A147" s="19" t="s">
        <v>304</v>
      </c>
      <c r="B147" s="19"/>
      <c r="C147" s="12" t="s">
        <v>305</v>
      </c>
      <c r="D147" s="15">
        <v>107894230.5</v>
      </c>
      <c r="E147" s="15">
        <v>105970215</v>
      </c>
      <c r="F147" s="15">
        <v>3189685.4</v>
      </c>
      <c r="G147" s="15">
        <v>394515.10000000003</v>
      </c>
      <c r="H147" s="15">
        <v>1924015.5</v>
      </c>
      <c r="I147" s="15">
        <v>6655977.2000000002</v>
      </c>
      <c r="J147" s="15">
        <v>4946354.1999999993</v>
      </c>
      <c r="K147" s="15">
        <v>283281.40000000002</v>
      </c>
      <c r="L147" s="15">
        <v>119227.9</v>
      </c>
      <c r="M147" s="15">
        <v>1709623</v>
      </c>
      <c r="N147" s="15">
        <f t="shared" si="2"/>
        <v>114550207.7</v>
      </c>
    </row>
    <row r="148" spans="1:16" ht="27" x14ac:dyDescent="0.2">
      <c r="A148" s="20" t="s">
        <v>306</v>
      </c>
      <c r="B148" s="20"/>
      <c r="C148" s="13" t="s">
        <v>307</v>
      </c>
      <c r="D148" s="16">
        <v>19773978.900000002</v>
      </c>
      <c r="E148" s="16">
        <v>17859195.899999999</v>
      </c>
      <c r="F148" s="16">
        <v>2950059.1999999997</v>
      </c>
      <c r="G148" s="16">
        <v>389224.60000000003</v>
      </c>
      <c r="H148" s="16">
        <v>1914783</v>
      </c>
      <c r="I148" s="16">
        <v>6655976.7999999998</v>
      </c>
      <c r="J148" s="16">
        <v>4946353.7999999989</v>
      </c>
      <c r="K148" s="16">
        <v>283281.40000000002</v>
      </c>
      <c r="L148" s="16">
        <v>119227.9</v>
      </c>
      <c r="M148" s="16">
        <v>1709623</v>
      </c>
      <c r="N148" s="16">
        <f t="shared" si="2"/>
        <v>26429955.700000003</v>
      </c>
      <c r="O148" s="1" t="s">
        <v>17</v>
      </c>
      <c r="P148" s="1" t="s">
        <v>17</v>
      </c>
    </row>
    <row r="149" spans="1:16" ht="51" x14ac:dyDescent="0.2">
      <c r="A149" s="21" t="s">
        <v>308</v>
      </c>
      <c r="B149" s="21" t="s">
        <v>136</v>
      </c>
      <c r="C149" s="11" t="s">
        <v>309</v>
      </c>
      <c r="D149" s="17">
        <v>229723.6</v>
      </c>
      <c r="E149" s="17">
        <v>229723.6</v>
      </c>
      <c r="F149" s="17">
        <v>172110</v>
      </c>
      <c r="G149" s="17">
        <v>4178.3</v>
      </c>
      <c r="H149" s="17">
        <v>0</v>
      </c>
      <c r="I149" s="17">
        <v>180030.8</v>
      </c>
      <c r="J149" s="17">
        <v>175052.79999999999</v>
      </c>
      <c r="K149" s="17">
        <v>107405.4</v>
      </c>
      <c r="L149" s="17">
        <v>28281.1</v>
      </c>
      <c r="M149" s="17">
        <v>4978</v>
      </c>
      <c r="N149" s="17">
        <f t="shared" si="2"/>
        <v>409754.4</v>
      </c>
      <c r="O149" s="1" t="s">
        <v>17</v>
      </c>
      <c r="P149" s="1" t="s">
        <v>17</v>
      </c>
    </row>
    <row r="150" spans="1:16" ht="25.5" x14ac:dyDescent="0.2">
      <c r="A150" s="21" t="s">
        <v>310</v>
      </c>
      <c r="B150" s="21" t="s">
        <v>53</v>
      </c>
      <c r="C150" s="11" t="s">
        <v>311</v>
      </c>
      <c r="D150" s="17">
        <v>101717.4</v>
      </c>
      <c r="E150" s="17">
        <v>101717.4</v>
      </c>
      <c r="F150" s="17">
        <v>2186.8000000000002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f t="shared" si="2"/>
        <v>101717.4</v>
      </c>
      <c r="O150" s="1" t="s">
        <v>17</v>
      </c>
      <c r="P150" s="1" t="s">
        <v>17</v>
      </c>
    </row>
    <row r="151" spans="1:16" x14ac:dyDescent="0.2">
      <c r="A151" s="21" t="s">
        <v>312</v>
      </c>
      <c r="B151" s="21" t="s">
        <v>313</v>
      </c>
      <c r="C151" s="11" t="s">
        <v>314</v>
      </c>
      <c r="D151" s="17">
        <v>922568.9</v>
      </c>
      <c r="E151" s="17">
        <v>0</v>
      </c>
      <c r="F151" s="17">
        <v>0</v>
      </c>
      <c r="G151" s="17">
        <v>0</v>
      </c>
      <c r="H151" s="17">
        <v>922568.9</v>
      </c>
      <c r="I151" s="17">
        <v>0</v>
      </c>
      <c r="J151" s="17">
        <v>0</v>
      </c>
      <c r="K151" s="17">
        <v>0</v>
      </c>
      <c r="L151" s="17">
        <v>0</v>
      </c>
      <c r="M151" s="17">
        <v>0</v>
      </c>
      <c r="N151" s="17">
        <f t="shared" si="2"/>
        <v>922568.9</v>
      </c>
      <c r="O151" s="1" t="s">
        <v>17</v>
      </c>
      <c r="P151" s="1" t="s">
        <v>17</v>
      </c>
    </row>
    <row r="152" spans="1:16" ht="13.5" x14ac:dyDescent="0.2">
      <c r="A152" s="20" t="s">
        <v>315</v>
      </c>
      <c r="B152" s="20"/>
      <c r="C152" s="13" t="s">
        <v>316</v>
      </c>
      <c r="D152" s="16">
        <v>88015668.799999997</v>
      </c>
      <c r="E152" s="16">
        <v>88006436.299999997</v>
      </c>
      <c r="F152" s="16">
        <v>157111.20000000001</v>
      </c>
      <c r="G152" s="16">
        <v>3779.1</v>
      </c>
      <c r="H152" s="16">
        <v>9232.5</v>
      </c>
      <c r="I152" s="16">
        <v>0.4</v>
      </c>
      <c r="J152" s="16">
        <v>0.4</v>
      </c>
      <c r="K152" s="16">
        <v>0</v>
      </c>
      <c r="L152" s="16">
        <v>0</v>
      </c>
      <c r="M152" s="16">
        <v>0</v>
      </c>
      <c r="N152" s="16">
        <f t="shared" si="2"/>
        <v>88015669.200000003</v>
      </c>
      <c r="O152" s="1" t="s">
        <v>17</v>
      </c>
      <c r="P152" s="1" t="s">
        <v>17</v>
      </c>
    </row>
    <row r="153" spans="1:16" ht="38.25" x14ac:dyDescent="0.2">
      <c r="A153" s="21" t="s">
        <v>317</v>
      </c>
      <c r="B153" s="21" t="s">
        <v>313</v>
      </c>
      <c r="C153" s="11" t="s">
        <v>318</v>
      </c>
      <c r="D153" s="17">
        <v>219928</v>
      </c>
      <c r="E153" s="17">
        <v>210695.5</v>
      </c>
      <c r="F153" s="17">
        <v>157111.20000000001</v>
      </c>
      <c r="G153" s="17">
        <v>3779.1</v>
      </c>
      <c r="H153" s="17">
        <v>9232.5</v>
      </c>
      <c r="I153" s="17">
        <v>0.4</v>
      </c>
      <c r="J153" s="17">
        <v>0.4</v>
      </c>
      <c r="K153" s="17">
        <v>0</v>
      </c>
      <c r="L153" s="17">
        <v>0</v>
      </c>
      <c r="M153" s="17">
        <v>0</v>
      </c>
      <c r="N153" s="17">
        <f t="shared" si="2"/>
        <v>219928.4</v>
      </c>
      <c r="O153" s="1" t="s">
        <v>17</v>
      </c>
      <c r="P153" s="1" t="s">
        <v>17</v>
      </c>
    </row>
    <row r="154" spans="1:16" ht="25.5" x14ac:dyDescent="0.2">
      <c r="A154" s="21" t="s">
        <v>319</v>
      </c>
      <c r="B154" s="21" t="s">
        <v>313</v>
      </c>
      <c r="C154" s="11" t="s">
        <v>320</v>
      </c>
      <c r="D154" s="17">
        <v>87795740.799999997</v>
      </c>
      <c r="E154" s="17">
        <v>87795740.799999997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f t="shared" si="2"/>
        <v>87795740.799999997</v>
      </c>
      <c r="O154" s="1" t="s">
        <v>17</v>
      </c>
      <c r="P154" s="1" t="s">
        <v>17</v>
      </c>
    </row>
    <row r="155" spans="1:16" ht="25.5" x14ac:dyDescent="0.2">
      <c r="A155" s="19" t="s">
        <v>321</v>
      </c>
      <c r="B155" s="19"/>
      <c r="C155" s="12" t="s">
        <v>322</v>
      </c>
      <c r="D155" s="15">
        <v>16124977.5</v>
      </c>
      <c r="E155" s="15">
        <v>16033385.5</v>
      </c>
      <c r="F155" s="15">
        <v>0</v>
      </c>
      <c r="G155" s="15">
        <v>0</v>
      </c>
      <c r="H155" s="15">
        <v>91592</v>
      </c>
      <c r="I155" s="15">
        <v>659100.30000000005</v>
      </c>
      <c r="J155" s="15">
        <v>57624.9</v>
      </c>
      <c r="K155" s="15">
        <v>0</v>
      </c>
      <c r="L155" s="15">
        <v>0</v>
      </c>
      <c r="M155" s="15">
        <v>601475.4</v>
      </c>
      <c r="N155" s="15">
        <f t="shared" si="2"/>
        <v>16784077.800000001</v>
      </c>
    </row>
    <row r="156" spans="1:16" ht="31.9" customHeight="1" x14ac:dyDescent="0.2">
      <c r="A156" s="20" t="s">
        <v>323</v>
      </c>
      <c r="B156" s="20"/>
      <c r="C156" s="13" t="s">
        <v>322</v>
      </c>
      <c r="D156" s="16">
        <v>16124977.5</v>
      </c>
      <c r="E156" s="16">
        <v>16033385.5</v>
      </c>
      <c r="F156" s="16">
        <v>0</v>
      </c>
      <c r="G156" s="16">
        <v>0</v>
      </c>
      <c r="H156" s="16">
        <v>91592</v>
      </c>
      <c r="I156" s="16">
        <v>659100.30000000005</v>
      </c>
      <c r="J156" s="16">
        <v>57624.9</v>
      </c>
      <c r="K156" s="16">
        <v>0</v>
      </c>
      <c r="L156" s="16">
        <v>0</v>
      </c>
      <c r="M156" s="16">
        <v>601475.4</v>
      </c>
      <c r="N156" s="16">
        <f t="shared" si="2"/>
        <v>16784077.800000001</v>
      </c>
      <c r="O156" s="1" t="s">
        <v>17</v>
      </c>
      <c r="P156" s="1" t="s">
        <v>17</v>
      </c>
    </row>
    <row r="157" spans="1:16" ht="38.25" x14ac:dyDescent="0.2">
      <c r="A157" s="21" t="s">
        <v>324</v>
      </c>
      <c r="B157" s="21" t="s">
        <v>221</v>
      </c>
      <c r="C157" s="11" t="s">
        <v>325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f t="shared" si="2"/>
        <v>0</v>
      </c>
      <c r="O157" s="1" t="s">
        <v>17</v>
      </c>
      <c r="P157" s="1" t="s">
        <v>17</v>
      </c>
    </row>
    <row r="158" spans="1:16" ht="25.5" x14ac:dyDescent="0.2">
      <c r="A158" s="19" t="s">
        <v>326</v>
      </c>
      <c r="B158" s="19"/>
      <c r="C158" s="12" t="s">
        <v>327</v>
      </c>
      <c r="D158" s="15">
        <v>10912704.4</v>
      </c>
      <c r="E158" s="15">
        <v>4711634.0999999996</v>
      </c>
      <c r="F158" s="15">
        <v>2943655.1000000006</v>
      </c>
      <c r="G158" s="15">
        <v>415044.60000000009</v>
      </c>
      <c r="H158" s="15">
        <v>6201070.2999999989</v>
      </c>
      <c r="I158" s="15">
        <v>5255616.0999999996</v>
      </c>
      <c r="J158" s="15">
        <v>2692275.6999999997</v>
      </c>
      <c r="K158" s="15">
        <v>279099.8</v>
      </c>
      <c r="L158" s="15">
        <v>1594461</v>
      </c>
      <c r="M158" s="15">
        <v>2563340.4</v>
      </c>
      <c r="N158" s="15">
        <f t="shared" si="2"/>
        <v>16168320.5</v>
      </c>
    </row>
    <row r="159" spans="1:16" ht="27" x14ac:dyDescent="0.2">
      <c r="A159" s="20" t="s">
        <v>328</v>
      </c>
      <c r="B159" s="20"/>
      <c r="C159" s="13" t="s">
        <v>329</v>
      </c>
      <c r="D159" s="16">
        <v>5284868.4000000004</v>
      </c>
      <c r="E159" s="16">
        <v>975390.6</v>
      </c>
      <c r="F159" s="16">
        <v>470831.90000000008</v>
      </c>
      <c r="G159" s="16">
        <v>11712.900000000001</v>
      </c>
      <c r="H159" s="16">
        <v>4309477.8</v>
      </c>
      <c r="I159" s="16">
        <v>1156796.5</v>
      </c>
      <c r="J159" s="16">
        <v>374402.69999999995</v>
      </c>
      <c r="K159" s="16">
        <v>15602.2</v>
      </c>
      <c r="L159" s="16">
        <v>4456.9000000000005</v>
      </c>
      <c r="M159" s="16">
        <v>782393.8</v>
      </c>
      <c r="N159" s="16">
        <f t="shared" si="2"/>
        <v>6441664.9000000004</v>
      </c>
      <c r="O159" s="1" t="s">
        <v>17</v>
      </c>
      <c r="P159" s="1" t="s">
        <v>17</v>
      </c>
    </row>
    <row r="160" spans="1:16" ht="25.5" x14ac:dyDescent="0.2">
      <c r="A160" s="21" t="s">
        <v>330</v>
      </c>
      <c r="B160" s="21" t="s">
        <v>331</v>
      </c>
      <c r="C160" s="11" t="s">
        <v>332</v>
      </c>
      <c r="D160" s="17">
        <v>230888.7</v>
      </c>
      <c r="E160" s="17">
        <v>230888.7</v>
      </c>
      <c r="F160" s="17">
        <v>181297.7</v>
      </c>
      <c r="G160" s="17">
        <v>4545</v>
      </c>
      <c r="H160" s="17">
        <v>0</v>
      </c>
      <c r="I160" s="17">
        <v>39288.699999999997</v>
      </c>
      <c r="J160" s="17">
        <v>32563.8</v>
      </c>
      <c r="K160" s="17">
        <v>5400.2</v>
      </c>
      <c r="L160" s="17">
        <v>3728.3</v>
      </c>
      <c r="M160" s="17">
        <v>6724.9</v>
      </c>
      <c r="N160" s="17">
        <f t="shared" si="2"/>
        <v>270177.40000000002</v>
      </c>
      <c r="O160" s="1" t="s">
        <v>17</v>
      </c>
      <c r="P160" s="1" t="s">
        <v>17</v>
      </c>
    </row>
    <row r="161" spans="1:16" ht="25.5" x14ac:dyDescent="0.2">
      <c r="A161" s="21" t="s">
        <v>333</v>
      </c>
      <c r="B161" s="21" t="s">
        <v>334</v>
      </c>
      <c r="C161" s="11" t="s">
        <v>335</v>
      </c>
      <c r="D161" s="17">
        <v>659705.1</v>
      </c>
      <c r="E161" s="17">
        <v>0</v>
      </c>
      <c r="F161" s="17">
        <v>0</v>
      </c>
      <c r="G161" s="17">
        <v>0</v>
      </c>
      <c r="H161" s="17">
        <v>659705.1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f t="shared" si="2"/>
        <v>659705.1</v>
      </c>
      <c r="O161" s="1" t="s">
        <v>17</v>
      </c>
      <c r="P161" s="1" t="s">
        <v>17</v>
      </c>
    </row>
    <row r="162" spans="1:16" x14ac:dyDescent="0.2">
      <c r="A162" s="21" t="s">
        <v>336</v>
      </c>
      <c r="B162" s="21" t="s">
        <v>30</v>
      </c>
      <c r="C162" s="11" t="s">
        <v>337</v>
      </c>
      <c r="D162" s="17">
        <v>415026.2</v>
      </c>
      <c r="E162" s="17">
        <v>415007.2</v>
      </c>
      <c r="F162" s="17">
        <v>267376.7</v>
      </c>
      <c r="G162" s="17">
        <v>4871.6000000000004</v>
      </c>
      <c r="H162" s="17">
        <v>19</v>
      </c>
      <c r="I162" s="17">
        <v>19163.900000000001</v>
      </c>
      <c r="J162" s="17">
        <v>16737.7</v>
      </c>
      <c r="K162" s="17">
        <v>5478.8</v>
      </c>
      <c r="L162" s="17">
        <v>608.29999999999995</v>
      </c>
      <c r="M162" s="17">
        <v>2426.1999999999998</v>
      </c>
      <c r="N162" s="17">
        <f t="shared" si="2"/>
        <v>434190.10000000003</v>
      </c>
      <c r="O162" s="1" t="s">
        <v>17</v>
      </c>
      <c r="P162" s="1" t="s">
        <v>17</v>
      </c>
    </row>
    <row r="163" spans="1:16" ht="84" customHeight="1" x14ac:dyDescent="0.2">
      <c r="A163" s="21" t="s">
        <v>338</v>
      </c>
      <c r="B163" s="21" t="s">
        <v>339</v>
      </c>
      <c r="C163" s="11" t="s">
        <v>340</v>
      </c>
      <c r="D163" s="17">
        <v>0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f t="shared" si="2"/>
        <v>0</v>
      </c>
      <c r="O163" s="1" t="s">
        <v>17</v>
      </c>
      <c r="P163" s="1" t="s">
        <v>17</v>
      </c>
    </row>
    <row r="164" spans="1:16" ht="25.5" x14ac:dyDescent="0.2">
      <c r="A164" s="21" t="s">
        <v>341</v>
      </c>
      <c r="B164" s="21" t="s">
        <v>331</v>
      </c>
      <c r="C164" s="11" t="s">
        <v>342</v>
      </c>
      <c r="D164" s="17">
        <v>0</v>
      </c>
      <c r="E164" s="17">
        <v>0</v>
      </c>
      <c r="F164" s="17">
        <v>0</v>
      </c>
      <c r="G164" s="17">
        <v>0</v>
      </c>
      <c r="H164" s="17">
        <v>0</v>
      </c>
      <c r="I164" s="17">
        <v>16464.2</v>
      </c>
      <c r="J164" s="17">
        <v>0</v>
      </c>
      <c r="K164" s="17">
        <v>0</v>
      </c>
      <c r="L164" s="17">
        <v>0</v>
      </c>
      <c r="M164" s="17">
        <v>16464.2</v>
      </c>
      <c r="N164" s="17">
        <f t="shared" si="2"/>
        <v>16464.2</v>
      </c>
      <c r="O164" s="1" t="s">
        <v>17</v>
      </c>
      <c r="P164" s="1" t="s">
        <v>17</v>
      </c>
    </row>
    <row r="165" spans="1:16" ht="38.25" x14ac:dyDescent="0.2">
      <c r="A165" s="21" t="s">
        <v>343</v>
      </c>
      <c r="B165" s="21" t="s">
        <v>344</v>
      </c>
      <c r="C165" s="11" t="s">
        <v>345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f t="shared" si="2"/>
        <v>0</v>
      </c>
      <c r="O165" s="1" t="s">
        <v>17</v>
      </c>
      <c r="P165" s="1" t="s">
        <v>17</v>
      </c>
    </row>
    <row r="166" spans="1:16" x14ac:dyDescent="0.2">
      <c r="A166" s="21" t="s">
        <v>346</v>
      </c>
      <c r="B166" s="21" t="s">
        <v>334</v>
      </c>
      <c r="C166" s="11" t="s">
        <v>347</v>
      </c>
      <c r="D166" s="17">
        <v>3562746.1</v>
      </c>
      <c r="E166" s="17">
        <v>0</v>
      </c>
      <c r="F166" s="17">
        <v>0</v>
      </c>
      <c r="G166" s="17">
        <v>0</v>
      </c>
      <c r="H166" s="17">
        <v>3562746.1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f t="shared" si="2"/>
        <v>3562746.1</v>
      </c>
      <c r="O166" s="1" t="s">
        <v>17</v>
      </c>
      <c r="P166" s="1" t="s">
        <v>17</v>
      </c>
    </row>
    <row r="167" spans="1:16" ht="27" x14ac:dyDescent="0.2">
      <c r="A167" s="20" t="s">
        <v>348</v>
      </c>
      <c r="B167" s="20"/>
      <c r="C167" s="13" t="s">
        <v>349</v>
      </c>
      <c r="D167" s="16">
        <v>409836.5</v>
      </c>
      <c r="E167" s="16">
        <v>409836.5</v>
      </c>
      <c r="F167" s="16">
        <v>279052.59999999998</v>
      </c>
      <c r="G167" s="16">
        <v>16215.4</v>
      </c>
      <c r="H167" s="16">
        <v>0</v>
      </c>
      <c r="I167" s="16">
        <v>70</v>
      </c>
      <c r="J167" s="16">
        <v>70</v>
      </c>
      <c r="K167" s="16">
        <v>0</v>
      </c>
      <c r="L167" s="16">
        <v>0</v>
      </c>
      <c r="M167" s="16">
        <v>0</v>
      </c>
      <c r="N167" s="16">
        <f t="shared" si="2"/>
        <v>409906.5</v>
      </c>
      <c r="O167" s="1" t="s">
        <v>17</v>
      </c>
      <c r="P167" s="1" t="s">
        <v>17</v>
      </c>
    </row>
    <row r="168" spans="1:16" ht="25.5" x14ac:dyDescent="0.2">
      <c r="A168" s="21" t="s">
        <v>350</v>
      </c>
      <c r="B168" s="21" t="s">
        <v>351</v>
      </c>
      <c r="C168" s="11" t="s">
        <v>352</v>
      </c>
      <c r="D168" s="17">
        <v>321395</v>
      </c>
      <c r="E168" s="17">
        <v>321395</v>
      </c>
      <c r="F168" s="17">
        <v>234294</v>
      </c>
      <c r="G168" s="17">
        <v>3711.4</v>
      </c>
      <c r="H168" s="17">
        <v>0</v>
      </c>
      <c r="I168" s="17">
        <v>50</v>
      </c>
      <c r="J168" s="17">
        <v>50</v>
      </c>
      <c r="K168" s="17">
        <v>0</v>
      </c>
      <c r="L168" s="17">
        <v>0</v>
      </c>
      <c r="M168" s="17">
        <v>0</v>
      </c>
      <c r="N168" s="17">
        <f t="shared" si="2"/>
        <v>321445</v>
      </c>
      <c r="O168" s="1" t="s">
        <v>17</v>
      </c>
      <c r="P168" s="1" t="s">
        <v>17</v>
      </c>
    </row>
    <row r="169" spans="1:16" ht="38.25" x14ac:dyDescent="0.2">
      <c r="A169" s="21" t="s">
        <v>353</v>
      </c>
      <c r="B169" s="21" t="s">
        <v>351</v>
      </c>
      <c r="C169" s="11" t="s">
        <v>354</v>
      </c>
      <c r="D169" s="17">
        <v>84041.5</v>
      </c>
      <c r="E169" s="17">
        <v>84041.5</v>
      </c>
      <c r="F169" s="17">
        <v>44758.6</v>
      </c>
      <c r="G169" s="17">
        <v>12504</v>
      </c>
      <c r="H169" s="17">
        <v>0</v>
      </c>
      <c r="I169" s="17">
        <v>20</v>
      </c>
      <c r="J169" s="17">
        <v>20</v>
      </c>
      <c r="K169" s="17">
        <v>0</v>
      </c>
      <c r="L169" s="17">
        <v>0</v>
      </c>
      <c r="M169" s="17">
        <v>0</v>
      </c>
      <c r="N169" s="17">
        <f t="shared" si="2"/>
        <v>84061.5</v>
      </c>
      <c r="O169" s="1" t="s">
        <v>17</v>
      </c>
      <c r="P169" s="1" t="s">
        <v>17</v>
      </c>
    </row>
    <row r="170" spans="1:16" ht="38.25" x14ac:dyDescent="0.2">
      <c r="A170" s="21" t="s">
        <v>355</v>
      </c>
      <c r="B170" s="21" t="s">
        <v>351</v>
      </c>
      <c r="C170" s="11" t="s">
        <v>356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f t="shared" si="2"/>
        <v>0</v>
      </c>
      <c r="O170" s="1" t="s">
        <v>17</v>
      </c>
      <c r="P170" s="1" t="s">
        <v>17</v>
      </c>
    </row>
    <row r="171" spans="1:16" ht="27" x14ac:dyDescent="0.2">
      <c r="A171" s="20" t="s">
        <v>357</v>
      </c>
      <c r="B171" s="20"/>
      <c r="C171" s="13" t="s">
        <v>358</v>
      </c>
      <c r="D171" s="16">
        <v>202204</v>
      </c>
      <c r="E171" s="16">
        <v>202204</v>
      </c>
      <c r="F171" s="16">
        <v>146020.20000000001</v>
      </c>
      <c r="G171" s="16">
        <v>3374.3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f t="shared" si="2"/>
        <v>202204</v>
      </c>
      <c r="O171" s="1" t="s">
        <v>17</v>
      </c>
      <c r="P171" s="1" t="s">
        <v>17</v>
      </c>
    </row>
    <row r="172" spans="1:16" ht="25.5" x14ac:dyDescent="0.2">
      <c r="A172" s="21" t="s">
        <v>359</v>
      </c>
      <c r="B172" s="21" t="s">
        <v>339</v>
      </c>
      <c r="C172" s="11" t="s">
        <v>360</v>
      </c>
      <c r="D172" s="17">
        <v>202204</v>
      </c>
      <c r="E172" s="17">
        <v>202204</v>
      </c>
      <c r="F172" s="17">
        <v>146020.20000000001</v>
      </c>
      <c r="G172" s="17">
        <v>3374.3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f t="shared" si="2"/>
        <v>202204</v>
      </c>
      <c r="O172" s="1" t="s">
        <v>17</v>
      </c>
      <c r="P172" s="1" t="s">
        <v>17</v>
      </c>
    </row>
    <row r="173" spans="1:16" ht="13.5" x14ac:dyDescent="0.2">
      <c r="A173" s="20" t="s">
        <v>361</v>
      </c>
      <c r="B173" s="20"/>
      <c r="C173" s="13" t="s">
        <v>362</v>
      </c>
      <c r="D173" s="16">
        <v>75493.5</v>
      </c>
      <c r="E173" s="16">
        <v>35309.5</v>
      </c>
      <c r="F173" s="16">
        <v>28848.3</v>
      </c>
      <c r="G173" s="16">
        <v>54.5</v>
      </c>
      <c r="H173" s="16">
        <v>40184</v>
      </c>
      <c r="I173" s="16">
        <v>28320</v>
      </c>
      <c r="J173" s="16">
        <v>24820</v>
      </c>
      <c r="K173" s="16">
        <v>0</v>
      </c>
      <c r="L173" s="16">
        <v>600.4</v>
      </c>
      <c r="M173" s="16">
        <v>3500</v>
      </c>
      <c r="N173" s="16">
        <f t="shared" si="2"/>
        <v>103813.5</v>
      </c>
      <c r="O173" s="1" t="s">
        <v>17</v>
      </c>
      <c r="P173" s="1" t="s">
        <v>17</v>
      </c>
    </row>
    <row r="174" spans="1:16" ht="25.5" x14ac:dyDescent="0.2">
      <c r="A174" s="21" t="s">
        <v>363</v>
      </c>
      <c r="B174" s="21" t="s">
        <v>344</v>
      </c>
      <c r="C174" s="11" t="s">
        <v>364</v>
      </c>
      <c r="D174" s="17">
        <v>35493.5</v>
      </c>
      <c r="E174" s="17">
        <v>35309.5</v>
      </c>
      <c r="F174" s="17">
        <v>28848.3</v>
      </c>
      <c r="G174" s="17">
        <v>54.5</v>
      </c>
      <c r="H174" s="17">
        <v>184</v>
      </c>
      <c r="I174" s="17">
        <v>28320</v>
      </c>
      <c r="J174" s="17">
        <v>24820</v>
      </c>
      <c r="K174" s="17">
        <v>0</v>
      </c>
      <c r="L174" s="17">
        <v>600.4</v>
      </c>
      <c r="M174" s="17">
        <v>3500</v>
      </c>
      <c r="N174" s="17">
        <f t="shared" si="2"/>
        <v>63813.5</v>
      </c>
      <c r="O174" s="1" t="s">
        <v>17</v>
      </c>
      <c r="P174" s="1" t="s">
        <v>17</v>
      </c>
    </row>
    <row r="175" spans="1:16" ht="13.5" x14ac:dyDescent="0.2">
      <c r="A175" s="20" t="s">
        <v>365</v>
      </c>
      <c r="B175" s="20"/>
      <c r="C175" s="13" t="s">
        <v>366</v>
      </c>
      <c r="D175" s="16">
        <v>383647.6</v>
      </c>
      <c r="E175" s="16">
        <v>383647.6</v>
      </c>
      <c r="F175" s="16">
        <v>298857.3</v>
      </c>
      <c r="G175" s="16">
        <v>7936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f t="shared" si="2"/>
        <v>383647.6</v>
      </c>
      <c r="O175" s="1" t="s">
        <v>17</v>
      </c>
      <c r="P175" s="1" t="s">
        <v>17</v>
      </c>
    </row>
    <row r="176" spans="1:16" ht="25.5" x14ac:dyDescent="0.2">
      <c r="A176" s="21" t="s">
        <v>367</v>
      </c>
      <c r="B176" s="21" t="s">
        <v>331</v>
      </c>
      <c r="C176" s="11" t="s">
        <v>368</v>
      </c>
      <c r="D176" s="17">
        <v>383647.6</v>
      </c>
      <c r="E176" s="17">
        <v>383647.6</v>
      </c>
      <c r="F176" s="17">
        <v>298857.3</v>
      </c>
      <c r="G176" s="17">
        <v>7936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f t="shared" si="2"/>
        <v>383647.6</v>
      </c>
      <c r="O176" s="1" t="s">
        <v>17</v>
      </c>
      <c r="P176" s="1" t="s">
        <v>17</v>
      </c>
    </row>
    <row r="177" spans="1:16" ht="27" x14ac:dyDescent="0.2">
      <c r="A177" s="20" t="s">
        <v>369</v>
      </c>
      <c r="B177" s="20"/>
      <c r="C177" s="13" t="s">
        <v>370</v>
      </c>
      <c r="D177" s="16">
        <v>462025.5</v>
      </c>
      <c r="E177" s="16">
        <v>271945.5</v>
      </c>
      <c r="F177" s="16">
        <v>48550.1</v>
      </c>
      <c r="G177" s="16">
        <v>884.8</v>
      </c>
      <c r="H177" s="16">
        <v>190080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f t="shared" si="2"/>
        <v>462025.5</v>
      </c>
      <c r="O177" s="1" t="s">
        <v>17</v>
      </c>
      <c r="P177" s="1" t="s">
        <v>17</v>
      </c>
    </row>
    <row r="178" spans="1:16" ht="25.5" x14ac:dyDescent="0.2">
      <c r="A178" s="21" t="s">
        <v>371</v>
      </c>
      <c r="B178" s="21" t="s">
        <v>339</v>
      </c>
      <c r="C178" s="11" t="s">
        <v>372</v>
      </c>
      <c r="D178" s="17">
        <v>62025.5</v>
      </c>
      <c r="E178" s="17">
        <v>62025.5</v>
      </c>
      <c r="F178" s="17">
        <v>48550.1</v>
      </c>
      <c r="G178" s="17">
        <v>884.8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f t="shared" si="2"/>
        <v>62025.5</v>
      </c>
      <c r="O178" s="1" t="s">
        <v>17</v>
      </c>
      <c r="P178" s="1" t="s">
        <v>17</v>
      </c>
    </row>
    <row r="179" spans="1:16" ht="16.149999999999999" customHeight="1" x14ac:dyDescent="0.2">
      <c r="A179" s="20" t="s">
        <v>373</v>
      </c>
      <c r="B179" s="20"/>
      <c r="C179" s="13" t="s">
        <v>374</v>
      </c>
      <c r="D179" s="16">
        <v>2111891.4999999995</v>
      </c>
      <c r="E179" s="16">
        <v>2090082.4</v>
      </c>
      <c r="F179" s="16">
        <v>1397882</v>
      </c>
      <c r="G179" s="16">
        <v>369102.9</v>
      </c>
      <c r="H179" s="16">
        <v>21809.1</v>
      </c>
      <c r="I179" s="16">
        <v>2785892.5</v>
      </c>
      <c r="J179" s="16">
        <v>2261343.4</v>
      </c>
      <c r="K179" s="16">
        <v>258144</v>
      </c>
      <c r="L179" s="16">
        <v>1588746.3</v>
      </c>
      <c r="M179" s="16">
        <v>524549.1</v>
      </c>
      <c r="N179" s="16">
        <f t="shared" si="2"/>
        <v>4897784</v>
      </c>
      <c r="O179" s="1" t="s">
        <v>17</v>
      </c>
      <c r="P179" s="1" t="s">
        <v>17</v>
      </c>
    </row>
    <row r="180" spans="1:16" ht="25.5" x14ac:dyDescent="0.2">
      <c r="A180" s="21" t="s">
        <v>375</v>
      </c>
      <c r="B180" s="21" t="s">
        <v>147</v>
      </c>
      <c r="C180" s="11" t="s">
        <v>376</v>
      </c>
      <c r="D180" s="17">
        <v>40109.9</v>
      </c>
      <c r="E180" s="17">
        <v>39793</v>
      </c>
      <c r="F180" s="17">
        <v>30830.2</v>
      </c>
      <c r="G180" s="17">
        <v>834.5</v>
      </c>
      <c r="H180" s="17">
        <v>316.89999999999998</v>
      </c>
      <c r="I180" s="17">
        <v>0</v>
      </c>
      <c r="J180" s="17">
        <v>0</v>
      </c>
      <c r="K180" s="17">
        <v>0</v>
      </c>
      <c r="L180" s="17">
        <v>0</v>
      </c>
      <c r="M180" s="17">
        <v>0</v>
      </c>
      <c r="N180" s="17">
        <f t="shared" si="2"/>
        <v>40109.9</v>
      </c>
      <c r="O180" s="1" t="s">
        <v>17</v>
      </c>
      <c r="P180" s="1" t="s">
        <v>17</v>
      </c>
    </row>
    <row r="181" spans="1:16" ht="25.5" x14ac:dyDescent="0.2">
      <c r="A181" s="21" t="s">
        <v>377</v>
      </c>
      <c r="B181" s="21" t="s">
        <v>147</v>
      </c>
      <c r="C181" s="11" t="s">
        <v>378</v>
      </c>
      <c r="D181" s="17">
        <v>2050389.4</v>
      </c>
      <c r="E181" s="17">
        <v>2050289.4</v>
      </c>
      <c r="F181" s="17">
        <v>1367051.8</v>
      </c>
      <c r="G181" s="17">
        <v>368268.4</v>
      </c>
      <c r="H181" s="17">
        <v>100</v>
      </c>
      <c r="I181" s="17">
        <v>2509092.5</v>
      </c>
      <c r="J181" s="17">
        <v>2261343.4</v>
      </c>
      <c r="K181" s="17">
        <v>258144</v>
      </c>
      <c r="L181" s="17">
        <v>1588746.3</v>
      </c>
      <c r="M181" s="17">
        <v>247749.1</v>
      </c>
      <c r="N181" s="17">
        <f t="shared" si="2"/>
        <v>4559481.9000000004</v>
      </c>
      <c r="O181" s="1" t="s">
        <v>17</v>
      </c>
      <c r="P181" s="1" t="s">
        <v>17</v>
      </c>
    </row>
    <row r="182" spans="1:16" ht="81.599999999999994" customHeight="1" x14ac:dyDescent="0.2">
      <c r="A182" s="21" t="s">
        <v>379</v>
      </c>
      <c r="B182" s="21" t="s">
        <v>124</v>
      </c>
      <c r="C182" s="11" t="s">
        <v>1020</v>
      </c>
      <c r="D182" s="17">
        <v>5131.8999999999996</v>
      </c>
      <c r="E182" s="17">
        <v>0</v>
      </c>
      <c r="F182" s="17">
        <v>0</v>
      </c>
      <c r="G182" s="17">
        <v>0</v>
      </c>
      <c r="H182" s="17">
        <v>5131.8999999999996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f t="shared" si="2"/>
        <v>5131.8999999999996</v>
      </c>
      <c r="O182" s="1" t="s">
        <v>17</v>
      </c>
      <c r="P182" s="1" t="s">
        <v>17</v>
      </c>
    </row>
    <row r="183" spans="1:16" ht="69" customHeight="1" x14ac:dyDescent="0.2">
      <c r="A183" s="21" t="s">
        <v>380</v>
      </c>
      <c r="B183" s="21" t="s">
        <v>124</v>
      </c>
      <c r="C183" s="11" t="s">
        <v>381</v>
      </c>
      <c r="D183" s="17">
        <v>3851.5</v>
      </c>
      <c r="E183" s="17">
        <v>0</v>
      </c>
      <c r="F183" s="17">
        <v>0</v>
      </c>
      <c r="G183" s="17">
        <v>0</v>
      </c>
      <c r="H183" s="17">
        <v>3851.5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f t="shared" si="2"/>
        <v>3851.5</v>
      </c>
      <c r="O183" s="1" t="s">
        <v>17</v>
      </c>
      <c r="P183" s="1" t="s">
        <v>17</v>
      </c>
    </row>
    <row r="184" spans="1:16" ht="40.15" customHeight="1" x14ac:dyDescent="0.2">
      <c r="A184" s="21" t="s">
        <v>382</v>
      </c>
      <c r="B184" s="21" t="s">
        <v>124</v>
      </c>
      <c r="C184" s="11" t="s">
        <v>383</v>
      </c>
      <c r="D184" s="17">
        <v>2308.8000000000002</v>
      </c>
      <c r="E184" s="17">
        <v>0</v>
      </c>
      <c r="F184" s="17">
        <v>0</v>
      </c>
      <c r="G184" s="17">
        <v>0</v>
      </c>
      <c r="H184" s="17">
        <v>2308.8000000000002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f t="shared" si="2"/>
        <v>2308.8000000000002</v>
      </c>
      <c r="O184" s="1" t="s">
        <v>17</v>
      </c>
      <c r="P184" s="1" t="s">
        <v>17</v>
      </c>
    </row>
    <row r="185" spans="1:16" ht="27" x14ac:dyDescent="0.2">
      <c r="A185" s="20" t="s">
        <v>384</v>
      </c>
      <c r="B185" s="20"/>
      <c r="C185" s="13" t="s">
        <v>385</v>
      </c>
      <c r="D185" s="16">
        <v>1691846.4</v>
      </c>
      <c r="E185" s="16">
        <v>53357</v>
      </c>
      <c r="F185" s="16">
        <v>41237</v>
      </c>
      <c r="G185" s="16">
        <v>1930.3999999999999</v>
      </c>
      <c r="H185" s="16">
        <v>1638489.4</v>
      </c>
      <c r="I185" s="16">
        <v>988322.5</v>
      </c>
      <c r="J185" s="16">
        <v>0</v>
      </c>
      <c r="K185" s="16">
        <v>0</v>
      </c>
      <c r="L185" s="16">
        <v>0</v>
      </c>
      <c r="M185" s="16">
        <v>988322.5</v>
      </c>
      <c r="N185" s="16">
        <f t="shared" si="2"/>
        <v>2680168.9</v>
      </c>
      <c r="O185" s="1" t="s">
        <v>17</v>
      </c>
      <c r="P185" s="1" t="s">
        <v>17</v>
      </c>
    </row>
    <row r="186" spans="1:16" ht="38.25" x14ac:dyDescent="0.2">
      <c r="A186" s="21" t="s">
        <v>386</v>
      </c>
      <c r="B186" s="21" t="s">
        <v>142</v>
      </c>
      <c r="C186" s="11" t="s">
        <v>387</v>
      </c>
      <c r="D186" s="17">
        <v>445881.1</v>
      </c>
      <c r="E186" s="17">
        <v>26646.2</v>
      </c>
      <c r="F186" s="17">
        <v>21246</v>
      </c>
      <c r="G186" s="17">
        <v>698.8</v>
      </c>
      <c r="H186" s="17">
        <v>419234.9</v>
      </c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f t="shared" si="2"/>
        <v>445881.1</v>
      </c>
      <c r="O186" s="1" t="s">
        <v>17</v>
      </c>
      <c r="P186" s="1" t="s">
        <v>17</v>
      </c>
    </row>
    <row r="187" spans="1:16" ht="38.25" x14ac:dyDescent="0.2">
      <c r="A187" s="21" t="s">
        <v>388</v>
      </c>
      <c r="B187" s="21" t="s">
        <v>142</v>
      </c>
      <c r="C187" s="11" t="s">
        <v>389</v>
      </c>
      <c r="D187" s="17">
        <v>1214876.2</v>
      </c>
      <c r="E187" s="17">
        <v>0</v>
      </c>
      <c r="F187" s="17">
        <v>0</v>
      </c>
      <c r="G187" s="17">
        <v>0</v>
      </c>
      <c r="H187" s="17">
        <v>1214876.2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f t="shared" si="2"/>
        <v>1214876.2</v>
      </c>
      <c r="O187" s="1" t="s">
        <v>17</v>
      </c>
      <c r="P187" s="1" t="s">
        <v>17</v>
      </c>
    </row>
    <row r="188" spans="1:16" ht="38.25" x14ac:dyDescent="0.2">
      <c r="A188" s="21" t="s">
        <v>390</v>
      </c>
      <c r="B188" s="21" t="s">
        <v>142</v>
      </c>
      <c r="C188" s="11" t="s">
        <v>391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f t="shared" si="2"/>
        <v>0</v>
      </c>
      <c r="O188" s="1" t="s">
        <v>17</v>
      </c>
      <c r="P188" s="1" t="s">
        <v>17</v>
      </c>
    </row>
    <row r="189" spans="1:16" ht="15.6" customHeight="1" x14ac:dyDescent="0.2">
      <c r="A189" s="20" t="s">
        <v>392</v>
      </c>
      <c r="B189" s="20"/>
      <c r="C189" s="13" t="s">
        <v>393</v>
      </c>
      <c r="D189" s="16">
        <v>290891</v>
      </c>
      <c r="E189" s="16">
        <v>289861</v>
      </c>
      <c r="F189" s="16">
        <v>232375.7</v>
      </c>
      <c r="G189" s="16">
        <v>3833.3999999999996</v>
      </c>
      <c r="H189" s="16">
        <v>1030</v>
      </c>
      <c r="I189" s="16">
        <v>296214.60000000003</v>
      </c>
      <c r="J189" s="16">
        <v>31639.600000000002</v>
      </c>
      <c r="K189" s="16">
        <v>5353.6</v>
      </c>
      <c r="L189" s="16">
        <v>657.4</v>
      </c>
      <c r="M189" s="16">
        <v>264575</v>
      </c>
      <c r="N189" s="16">
        <f t="shared" si="2"/>
        <v>587105.60000000009</v>
      </c>
      <c r="O189" s="1" t="s">
        <v>17</v>
      </c>
      <c r="P189" s="1" t="s">
        <v>17</v>
      </c>
    </row>
    <row r="190" spans="1:16" ht="29.45" customHeight="1" x14ac:dyDescent="0.2">
      <c r="A190" s="21" t="s">
        <v>394</v>
      </c>
      <c r="B190" s="21" t="s">
        <v>395</v>
      </c>
      <c r="C190" s="11" t="s">
        <v>396</v>
      </c>
      <c r="D190" s="17">
        <v>134099.6</v>
      </c>
      <c r="E190" s="17">
        <v>134099.6</v>
      </c>
      <c r="F190" s="17">
        <v>106660.5</v>
      </c>
      <c r="G190" s="17">
        <v>2914.6</v>
      </c>
      <c r="H190" s="17">
        <v>0</v>
      </c>
      <c r="I190" s="17">
        <v>8030.9</v>
      </c>
      <c r="J190" s="17">
        <v>1080.9000000000001</v>
      </c>
      <c r="K190" s="17">
        <v>0</v>
      </c>
      <c r="L190" s="17">
        <v>9.9</v>
      </c>
      <c r="M190" s="17">
        <v>6950</v>
      </c>
      <c r="N190" s="17">
        <f t="shared" si="2"/>
        <v>142130.5</v>
      </c>
      <c r="O190" s="1" t="s">
        <v>17</v>
      </c>
      <c r="P190" s="1" t="s">
        <v>17</v>
      </c>
    </row>
    <row r="191" spans="1:16" ht="30" customHeight="1" x14ac:dyDescent="0.2">
      <c r="A191" s="21" t="s">
        <v>397</v>
      </c>
      <c r="B191" s="21" t="s">
        <v>395</v>
      </c>
      <c r="C191" s="11" t="s">
        <v>398</v>
      </c>
      <c r="D191" s="17">
        <v>156791.4</v>
      </c>
      <c r="E191" s="17">
        <v>155761.4</v>
      </c>
      <c r="F191" s="17">
        <v>125715.2</v>
      </c>
      <c r="G191" s="17">
        <v>918.8</v>
      </c>
      <c r="H191" s="17">
        <v>1030</v>
      </c>
      <c r="I191" s="17">
        <v>288183.7</v>
      </c>
      <c r="J191" s="17">
        <v>30558.7</v>
      </c>
      <c r="K191" s="17">
        <v>5353.6</v>
      </c>
      <c r="L191" s="17">
        <v>647.5</v>
      </c>
      <c r="M191" s="17">
        <v>257625</v>
      </c>
      <c r="N191" s="17">
        <f t="shared" si="2"/>
        <v>444975.1</v>
      </c>
      <c r="O191" s="1" t="s">
        <v>17</v>
      </c>
      <c r="P191" s="1" t="s">
        <v>17</v>
      </c>
    </row>
    <row r="192" spans="1:16" ht="16.899999999999999" customHeight="1" x14ac:dyDescent="0.2">
      <c r="A192" s="19" t="s">
        <v>399</v>
      </c>
      <c r="B192" s="19"/>
      <c r="C192" s="12" t="s">
        <v>400</v>
      </c>
      <c r="D192" s="15">
        <v>311554821.20000005</v>
      </c>
      <c r="E192" s="15">
        <v>311534411.60000002</v>
      </c>
      <c r="F192" s="15">
        <v>319232.7</v>
      </c>
      <c r="G192" s="15">
        <v>49729</v>
      </c>
      <c r="H192" s="15">
        <v>20409.599999999999</v>
      </c>
      <c r="I192" s="15">
        <v>1352958.6</v>
      </c>
      <c r="J192" s="15">
        <v>325641.5</v>
      </c>
      <c r="K192" s="15">
        <v>65910</v>
      </c>
      <c r="L192" s="15">
        <v>12996.500000000002</v>
      </c>
      <c r="M192" s="15">
        <v>1027317.1000000001</v>
      </c>
      <c r="N192" s="15">
        <f t="shared" si="2"/>
        <v>312907779.80000007</v>
      </c>
    </row>
    <row r="193" spans="1:16" ht="27" x14ac:dyDescent="0.2">
      <c r="A193" s="20" t="s">
        <v>401</v>
      </c>
      <c r="B193" s="20"/>
      <c r="C193" s="13" t="s">
        <v>402</v>
      </c>
      <c r="D193" s="16">
        <v>107995172.10000001</v>
      </c>
      <c r="E193" s="16">
        <v>107974762.49999999</v>
      </c>
      <c r="F193" s="16">
        <v>257409.2</v>
      </c>
      <c r="G193" s="16">
        <v>47722</v>
      </c>
      <c r="H193" s="16">
        <v>20409.599999999999</v>
      </c>
      <c r="I193" s="16">
        <v>1157621.2</v>
      </c>
      <c r="J193" s="16">
        <v>168277.5</v>
      </c>
      <c r="K193" s="16">
        <v>1145.5999999999999</v>
      </c>
      <c r="L193" s="16">
        <v>1250.5999999999999</v>
      </c>
      <c r="M193" s="16">
        <v>989343.70000000007</v>
      </c>
      <c r="N193" s="16">
        <f t="shared" si="2"/>
        <v>109152793.30000001</v>
      </c>
      <c r="O193" s="1" t="s">
        <v>17</v>
      </c>
      <c r="P193" s="1" t="s">
        <v>17</v>
      </c>
    </row>
    <row r="194" spans="1:16" ht="28.9" customHeight="1" x14ac:dyDescent="0.2">
      <c r="A194" s="21" t="s">
        <v>403</v>
      </c>
      <c r="B194" s="21" t="s">
        <v>38</v>
      </c>
      <c r="C194" s="11" t="s">
        <v>404</v>
      </c>
      <c r="D194" s="17">
        <v>164753.5</v>
      </c>
      <c r="E194" s="17">
        <v>164753.5</v>
      </c>
      <c r="F194" s="17">
        <v>124568.4</v>
      </c>
      <c r="G194" s="17">
        <v>5445.8</v>
      </c>
      <c r="H194" s="17">
        <v>0</v>
      </c>
      <c r="I194" s="17">
        <v>400.5</v>
      </c>
      <c r="J194" s="17">
        <v>400.5</v>
      </c>
      <c r="K194" s="17">
        <v>0</v>
      </c>
      <c r="L194" s="17">
        <v>393.5</v>
      </c>
      <c r="M194" s="17">
        <v>0</v>
      </c>
      <c r="N194" s="17">
        <f t="shared" si="2"/>
        <v>165154</v>
      </c>
      <c r="O194" s="1" t="s">
        <v>17</v>
      </c>
      <c r="P194" s="1" t="s">
        <v>17</v>
      </c>
    </row>
    <row r="195" spans="1:16" ht="42" customHeight="1" x14ac:dyDescent="0.2">
      <c r="A195" s="21" t="s">
        <v>405</v>
      </c>
      <c r="B195" s="21" t="s">
        <v>406</v>
      </c>
      <c r="C195" s="11" t="s">
        <v>407</v>
      </c>
      <c r="D195" s="17">
        <v>61265500.100000001</v>
      </c>
      <c r="E195" s="17">
        <v>61265500.100000001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f t="shared" si="2"/>
        <v>61265500.100000001</v>
      </c>
      <c r="O195" s="1" t="s">
        <v>17</v>
      </c>
      <c r="P195" s="1" t="s">
        <v>17</v>
      </c>
    </row>
    <row r="196" spans="1:16" ht="38.25" x14ac:dyDescent="0.2">
      <c r="A196" s="21" t="s">
        <v>408</v>
      </c>
      <c r="B196" s="21" t="s">
        <v>136</v>
      </c>
      <c r="C196" s="11" t="s">
        <v>409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f t="shared" si="2"/>
        <v>0</v>
      </c>
      <c r="O196" s="1" t="s">
        <v>17</v>
      </c>
      <c r="P196" s="1" t="s">
        <v>17</v>
      </c>
    </row>
    <row r="197" spans="1:16" ht="63.75" x14ac:dyDescent="0.2">
      <c r="A197" s="21" t="s">
        <v>410</v>
      </c>
      <c r="B197" s="21" t="s">
        <v>213</v>
      </c>
      <c r="C197" s="11" t="s">
        <v>411</v>
      </c>
      <c r="D197" s="17">
        <v>54088.7</v>
      </c>
      <c r="E197" s="17">
        <v>54088.7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f t="shared" si="2"/>
        <v>54088.7</v>
      </c>
      <c r="O197" s="1" t="s">
        <v>17</v>
      </c>
      <c r="P197" s="1" t="s">
        <v>17</v>
      </c>
    </row>
    <row r="198" spans="1:16" ht="38.25" x14ac:dyDescent="0.2">
      <c r="A198" s="21" t="s">
        <v>412</v>
      </c>
      <c r="B198" s="21" t="s">
        <v>406</v>
      </c>
      <c r="C198" s="11" t="s">
        <v>413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f t="shared" si="2"/>
        <v>0</v>
      </c>
      <c r="O198" s="1" t="s">
        <v>17</v>
      </c>
      <c r="P198" s="1" t="s">
        <v>17</v>
      </c>
    </row>
    <row r="199" spans="1:16" ht="25.5" x14ac:dyDescent="0.2">
      <c r="A199" s="21" t="s">
        <v>414</v>
      </c>
      <c r="B199" s="21" t="s">
        <v>406</v>
      </c>
      <c r="C199" s="11" t="s">
        <v>415</v>
      </c>
      <c r="D199" s="17">
        <v>84809.600000000006</v>
      </c>
      <c r="E199" s="17">
        <v>82837.3</v>
      </c>
      <c r="F199" s="17">
        <v>22539.200000000001</v>
      </c>
      <c r="G199" s="17">
        <v>469</v>
      </c>
      <c r="H199" s="17">
        <v>1972.3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f t="shared" si="2"/>
        <v>84809.600000000006</v>
      </c>
      <c r="O199" s="1" t="s">
        <v>17</v>
      </c>
      <c r="P199" s="1" t="s">
        <v>17</v>
      </c>
    </row>
    <row r="200" spans="1:16" ht="63.75" x14ac:dyDescent="0.2">
      <c r="A200" s="21" t="s">
        <v>416</v>
      </c>
      <c r="B200" s="21" t="s">
        <v>417</v>
      </c>
      <c r="C200" s="11" t="s">
        <v>418</v>
      </c>
      <c r="D200" s="17">
        <v>39329479</v>
      </c>
      <c r="E200" s="17">
        <v>39329479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f t="shared" si="2"/>
        <v>39329479</v>
      </c>
      <c r="O200" s="1" t="s">
        <v>17</v>
      </c>
      <c r="P200" s="1" t="s">
        <v>17</v>
      </c>
    </row>
    <row r="201" spans="1:16" ht="51" x14ac:dyDescent="0.2">
      <c r="A201" s="21" t="s">
        <v>419</v>
      </c>
      <c r="B201" s="21" t="s">
        <v>244</v>
      </c>
      <c r="C201" s="11" t="s">
        <v>420</v>
      </c>
      <c r="D201" s="17">
        <v>221291.2</v>
      </c>
      <c r="E201" s="17">
        <v>221291.2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f t="shared" si="2"/>
        <v>221291.2</v>
      </c>
      <c r="O201" s="1" t="s">
        <v>17</v>
      </c>
      <c r="P201" s="1" t="s">
        <v>17</v>
      </c>
    </row>
    <row r="202" spans="1:16" ht="25.5" x14ac:dyDescent="0.2">
      <c r="A202" s="21" t="s">
        <v>421</v>
      </c>
      <c r="B202" s="21" t="s">
        <v>213</v>
      </c>
      <c r="C202" s="11" t="s">
        <v>422</v>
      </c>
      <c r="D202" s="17">
        <v>10000</v>
      </c>
      <c r="E202" s="17">
        <v>10000</v>
      </c>
      <c r="F202" s="17">
        <v>0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  <c r="M202" s="17">
        <v>0</v>
      </c>
      <c r="N202" s="17">
        <f t="shared" si="2"/>
        <v>10000</v>
      </c>
      <c r="O202" s="1" t="s">
        <v>17</v>
      </c>
      <c r="P202" s="1" t="s">
        <v>17</v>
      </c>
    </row>
    <row r="203" spans="1:16" ht="38.25" x14ac:dyDescent="0.2">
      <c r="A203" s="21" t="s">
        <v>423</v>
      </c>
      <c r="B203" s="21" t="s">
        <v>213</v>
      </c>
      <c r="C203" s="11" t="s">
        <v>424</v>
      </c>
      <c r="D203" s="17">
        <v>10000</v>
      </c>
      <c r="E203" s="17">
        <v>10000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f t="shared" si="2"/>
        <v>10000</v>
      </c>
      <c r="O203" s="1" t="s">
        <v>17</v>
      </c>
      <c r="P203" s="1" t="s">
        <v>17</v>
      </c>
    </row>
    <row r="204" spans="1:16" ht="13.5" x14ac:dyDescent="0.2">
      <c r="A204" s="20" t="s">
        <v>425</v>
      </c>
      <c r="B204" s="20"/>
      <c r="C204" s="13" t="s">
        <v>426</v>
      </c>
      <c r="D204" s="16">
        <v>202280399.5</v>
      </c>
      <c r="E204" s="16">
        <v>202280399.5</v>
      </c>
      <c r="F204" s="16">
        <v>0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f t="shared" si="2"/>
        <v>202280399.5</v>
      </c>
      <c r="O204" s="1" t="s">
        <v>17</v>
      </c>
      <c r="P204" s="1" t="s">
        <v>17</v>
      </c>
    </row>
    <row r="205" spans="1:16" ht="51" x14ac:dyDescent="0.2">
      <c r="A205" s="21" t="s">
        <v>427</v>
      </c>
      <c r="B205" s="21" t="s">
        <v>428</v>
      </c>
      <c r="C205" s="11" t="s">
        <v>429</v>
      </c>
      <c r="D205" s="17">
        <v>202280399.5</v>
      </c>
      <c r="E205" s="17">
        <v>202280399.5</v>
      </c>
      <c r="F205" s="17">
        <v>0</v>
      </c>
      <c r="G205" s="17">
        <v>0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17">
        <v>0</v>
      </c>
      <c r="N205" s="17">
        <f t="shared" si="2"/>
        <v>202280399.5</v>
      </c>
      <c r="O205" s="1" t="s">
        <v>17</v>
      </c>
      <c r="P205" s="1" t="s">
        <v>17</v>
      </c>
    </row>
    <row r="206" spans="1:16" ht="13.5" x14ac:dyDescent="0.2">
      <c r="A206" s="20" t="s">
        <v>430</v>
      </c>
      <c r="B206" s="20"/>
      <c r="C206" s="13" t="s">
        <v>431</v>
      </c>
      <c r="D206" s="16">
        <v>1279249.6000000001</v>
      </c>
      <c r="E206" s="16">
        <v>1279249.6000000001</v>
      </c>
      <c r="F206" s="16">
        <v>61823.5</v>
      </c>
      <c r="G206" s="16">
        <v>2007</v>
      </c>
      <c r="H206" s="16">
        <v>0</v>
      </c>
      <c r="I206" s="16">
        <v>195337.40000000002</v>
      </c>
      <c r="J206" s="16">
        <v>157364</v>
      </c>
      <c r="K206" s="16">
        <v>64764.4</v>
      </c>
      <c r="L206" s="16">
        <v>11745.900000000001</v>
      </c>
      <c r="M206" s="16">
        <v>37973.4</v>
      </c>
      <c r="N206" s="16">
        <f t="shared" si="2"/>
        <v>1474587</v>
      </c>
      <c r="O206" s="1" t="s">
        <v>17</v>
      </c>
      <c r="P206" s="1" t="s">
        <v>17</v>
      </c>
    </row>
    <row r="207" spans="1:16" ht="25.5" x14ac:dyDescent="0.2">
      <c r="A207" s="21" t="s">
        <v>432</v>
      </c>
      <c r="B207" s="21" t="s">
        <v>203</v>
      </c>
      <c r="C207" s="11" t="s">
        <v>433</v>
      </c>
      <c r="D207" s="17">
        <v>66426</v>
      </c>
      <c r="E207" s="17">
        <v>66426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7">
        <v>0</v>
      </c>
      <c r="N207" s="17">
        <f t="shared" ref="N207:N270" si="3">D207+I207</f>
        <v>66426</v>
      </c>
      <c r="O207" s="1" t="s">
        <v>17</v>
      </c>
      <c r="P207" s="1" t="s">
        <v>17</v>
      </c>
    </row>
    <row r="208" spans="1:16" ht="76.5" x14ac:dyDescent="0.2">
      <c r="A208" s="26"/>
      <c r="B208" s="26"/>
      <c r="C208" s="14" t="s">
        <v>434</v>
      </c>
      <c r="D208" s="18">
        <v>54778.3</v>
      </c>
      <c r="E208" s="18">
        <v>54778.3</v>
      </c>
      <c r="F208" s="18">
        <v>0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18">
        <v>0</v>
      </c>
      <c r="N208" s="18">
        <f t="shared" si="3"/>
        <v>54778.3</v>
      </c>
      <c r="O208" s="1" t="s">
        <v>17</v>
      </c>
      <c r="P208" s="1" t="s">
        <v>17</v>
      </c>
    </row>
    <row r="209" spans="1:16" ht="25.5" x14ac:dyDescent="0.2">
      <c r="A209" s="21" t="s">
        <v>435</v>
      </c>
      <c r="B209" s="21" t="s">
        <v>203</v>
      </c>
      <c r="C209" s="11" t="s">
        <v>436</v>
      </c>
      <c r="D209" s="17">
        <v>1000399.6</v>
      </c>
      <c r="E209" s="17">
        <v>1000399.6</v>
      </c>
      <c r="F209" s="17">
        <v>0</v>
      </c>
      <c r="G209" s="17">
        <v>0</v>
      </c>
      <c r="H209" s="17">
        <v>0</v>
      </c>
      <c r="I209" s="17">
        <v>195249.2</v>
      </c>
      <c r="J209" s="17">
        <v>157275.79999999999</v>
      </c>
      <c r="K209" s="17">
        <v>64764.4</v>
      </c>
      <c r="L209" s="17">
        <v>11744.7</v>
      </c>
      <c r="M209" s="17">
        <v>37973.4</v>
      </c>
      <c r="N209" s="17">
        <f t="shared" si="3"/>
        <v>1195648.8</v>
      </c>
      <c r="O209" s="1" t="s">
        <v>17</v>
      </c>
      <c r="P209" s="1" t="s">
        <v>17</v>
      </c>
    </row>
    <row r="210" spans="1:16" ht="25.5" x14ac:dyDescent="0.2">
      <c r="A210" s="19" t="s">
        <v>437</v>
      </c>
      <c r="B210" s="19"/>
      <c r="C210" s="12" t="s">
        <v>438</v>
      </c>
      <c r="D210" s="15">
        <v>436297.8</v>
      </c>
      <c r="E210" s="15">
        <v>419203.6</v>
      </c>
      <c r="F210" s="15">
        <v>262997.7</v>
      </c>
      <c r="G210" s="15">
        <v>10396.700000000001</v>
      </c>
      <c r="H210" s="15">
        <v>17094.2</v>
      </c>
      <c r="I210" s="15">
        <v>185425.4</v>
      </c>
      <c r="J210" s="15">
        <v>96964.6</v>
      </c>
      <c r="K210" s="15">
        <v>248.4</v>
      </c>
      <c r="L210" s="15">
        <v>10</v>
      </c>
      <c r="M210" s="15">
        <v>88460.800000000003</v>
      </c>
      <c r="N210" s="15">
        <f t="shared" si="3"/>
        <v>621723.19999999995</v>
      </c>
    </row>
    <row r="211" spans="1:16" ht="27" x14ac:dyDescent="0.2">
      <c r="A211" s="20" t="s">
        <v>439</v>
      </c>
      <c r="B211" s="20"/>
      <c r="C211" s="13" t="s">
        <v>440</v>
      </c>
      <c r="D211" s="16">
        <v>234932</v>
      </c>
      <c r="E211" s="16">
        <v>217837.8</v>
      </c>
      <c r="F211" s="16">
        <v>109329.20000000001</v>
      </c>
      <c r="G211" s="16">
        <v>5396.7000000000007</v>
      </c>
      <c r="H211" s="16">
        <v>17094.2</v>
      </c>
      <c r="I211" s="16">
        <v>185425.4</v>
      </c>
      <c r="J211" s="16">
        <v>96964.6</v>
      </c>
      <c r="K211" s="16">
        <v>248.4</v>
      </c>
      <c r="L211" s="16">
        <v>10</v>
      </c>
      <c r="M211" s="16">
        <v>88460.800000000003</v>
      </c>
      <c r="N211" s="16">
        <f t="shared" si="3"/>
        <v>420357.4</v>
      </c>
      <c r="O211" s="1" t="s">
        <v>17</v>
      </c>
      <c r="P211" s="1" t="s">
        <v>17</v>
      </c>
    </row>
    <row r="212" spans="1:16" ht="25.5" x14ac:dyDescent="0.2">
      <c r="A212" s="21" t="s">
        <v>441</v>
      </c>
      <c r="B212" s="21" t="s">
        <v>442</v>
      </c>
      <c r="C212" s="11" t="s">
        <v>443</v>
      </c>
      <c r="D212" s="17">
        <v>135989.6</v>
      </c>
      <c r="E212" s="17">
        <v>135589.6</v>
      </c>
      <c r="F212" s="17">
        <v>102728.5</v>
      </c>
      <c r="G212" s="17">
        <v>4362.8</v>
      </c>
      <c r="H212" s="17">
        <v>400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f t="shared" si="3"/>
        <v>135989.6</v>
      </c>
      <c r="O212" s="1" t="s">
        <v>17</v>
      </c>
      <c r="P212" s="1" t="s">
        <v>17</v>
      </c>
    </row>
    <row r="213" spans="1:16" ht="51" x14ac:dyDescent="0.2">
      <c r="A213" s="21" t="s">
        <v>444</v>
      </c>
      <c r="B213" s="21" t="s">
        <v>445</v>
      </c>
      <c r="C213" s="11" t="s">
        <v>446</v>
      </c>
      <c r="D213" s="17">
        <v>0</v>
      </c>
      <c r="E213" s="17">
        <v>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f t="shared" si="3"/>
        <v>0</v>
      </c>
      <c r="O213" s="1" t="s">
        <v>17</v>
      </c>
      <c r="P213" s="1" t="s">
        <v>17</v>
      </c>
    </row>
    <row r="214" spans="1:16" ht="25.5" x14ac:dyDescent="0.2">
      <c r="A214" s="21" t="s">
        <v>447</v>
      </c>
      <c r="B214" s="21" t="s">
        <v>417</v>
      </c>
      <c r="C214" s="11" t="s">
        <v>448</v>
      </c>
      <c r="D214" s="17">
        <v>0</v>
      </c>
      <c r="E214" s="17">
        <v>0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  <c r="M214" s="17">
        <v>0</v>
      </c>
      <c r="N214" s="17">
        <f t="shared" si="3"/>
        <v>0</v>
      </c>
      <c r="O214" s="1" t="s">
        <v>17</v>
      </c>
      <c r="P214" s="1" t="s">
        <v>17</v>
      </c>
    </row>
    <row r="215" spans="1:16" x14ac:dyDescent="0.2">
      <c r="A215" s="21" t="s">
        <v>449</v>
      </c>
      <c r="B215" s="21" t="s">
        <v>450</v>
      </c>
      <c r="C215" s="11" t="s">
        <v>451</v>
      </c>
      <c r="D215" s="17">
        <v>0</v>
      </c>
      <c r="E215" s="17">
        <v>0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f t="shared" si="3"/>
        <v>0</v>
      </c>
      <c r="O215" s="1" t="s">
        <v>17</v>
      </c>
      <c r="P215" s="1" t="s">
        <v>17</v>
      </c>
    </row>
    <row r="216" spans="1:16" ht="27" x14ac:dyDescent="0.2">
      <c r="A216" s="20" t="s">
        <v>452</v>
      </c>
      <c r="B216" s="20"/>
      <c r="C216" s="13" t="s">
        <v>453</v>
      </c>
      <c r="D216" s="16">
        <v>201365.8</v>
      </c>
      <c r="E216" s="16">
        <v>201365.8</v>
      </c>
      <c r="F216" s="16">
        <v>153668.5</v>
      </c>
      <c r="G216" s="16">
        <v>5000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f t="shared" si="3"/>
        <v>201365.8</v>
      </c>
      <c r="O216" s="1" t="s">
        <v>17</v>
      </c>
      <c r="P216" s="1" t="s">
        <v>17</v>
      </c>
    </row>
    <row r="217" spans="1:16" ht="25.5" x14ac:dyDescent="0.2">
      <c r="A217" s="21" t="s">
        <v>454</v>
      </c>
      <c r="B217" s="21" t="s">
        <v>442</v>
      </c>
      <c r="C217" s="11" t="s">
        <v>455</v>
      </c>
      <c r="D217" s="17">
        <v>201365.8</v>
      </c>
      <c r="E217" s="17">
        <v>201365.8</v>
      </c>
      <c r="F217" s="17">
        <v>153668.5</v>
      </c>
      <c r="G217" s="17">
        <v>5000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f t="shared" si="3"/>
        <v>201365.8</v>
      </c>
      <c r="O217" s="1" t="s">
        <v>17</v>
      </c>
      <c r="P217" s="1" t="s">
        <v>17</v>
      </c>
    </row>
    <row r="218" spans="1:16" ht="38.25" x14ac:dyDescent="0.2">
      <c r="A218" s="19" t="s">
        <v>456</v>
      </c>
      <c r="B218" s="19"/>
      <c r="C218" s="12" t="s">
        <v>457</v>
      </c>
      <c r="D218" s="15">
        <v>6775000</v>
      </c>
      <c r="E218" s="15">
        <v>0</v>
      </c>
      <c r="F218" s="15">
        <v>0</v>
      </c>
      <c r="G218" s="15">
        <v>0</v>
      </c>
      <c r="H218" s="15">
        <v>6775000</v>
      </c>
      <c r="I218" s="15">
        <v>1100000</v>
      </c>
      <c r="J218" s="15">
        <v>0</v>
      </c>
      <c r="K218" s="15">
        <v>0</v>
      </c>
      <c r="L218" s="15">
        <v>0</v>
      </c>
      <c r="M218" s="15">
        <v>1100000</v>
      </c>
      <c r="N218" s="15">
        <f t="shared" si="3"/>
        <v>7875000</v>
      </c>
    </row>
    <row r="219" spans="1:16" ht="40.5" x14ac:dyDescent="0.2">
      <c r="A219" s="20" t="s">
        <v>458</v>
      </c>
      <c r="B219" s="20"/>
      <c r="C219" s="13" t="s">
        <v>457</v>
      </c>
      <c r="D219" s="16">
        <v>6775000</v>
      </c>
      <c r="E219" s="16">
        <v>0</v>
      </c>
      <c r="F219" s="16">
        <v>0</v>
      </c>
      <c r="G219" s="16">
        <v>0</v>
      </c>
      <c r="H219" s="16">
        <v>6775000</v>
      </c>
      <c r="I219" s="16">
        <v>1100000</v>
      </c>
      <c r="J219" s="16">
        <v>0</v>
      </c>
      <c r="K219" s="16">
        <v>0</v>
      </c>
      <c r="L219" s="16">
        <v>0</v>
      </c>
      <c r="M219" s="16">
        <v>1100000</v>
      </c>
      <c r="N219" s="16">
        <f t="shared" si="3"/>
        <v>7875000</v>
      </c>
      <c r="O219" s="1" t="s">
        <v>17</v>
      </c>
      <c r="P219" s="1" t="s">
        <v>17</v>
      </c>
    </row>
    <row r="220" spans="1:16" x14ac:dyDescent="0.2">
      <c r="A220" s="21" t="s">
        <v>459</v>
      </c>
      <c r="B220" s="21" t="s">
        <v>450</v>
      </c>
      <c r="C220" s="11" t="s">
        <v>460</v>
      </c>
      <c r="D220" s="17">
        <v>4900000</v>
      </c>
      <c r="E220" s="17">
        <v>0</v>
      </c>
      <c r="F220" s="17">
        <v>0</v>
      </c>
      <c r="G220" s="17">
        <v>0</v>
      </c>
      <c r="H220" s="17">
        <v>4900000</v>
      </c>
      <c r="I220" s="17">
        <v>0</v>
      </c>
      <c r="J220" s="17">
        <v>0</v>
      </c>
      <c r="K220" s="17">
        <v>0</v>
      </c>
      <c r="L220" s="17">
        <v>0</v>
      </c>
      <c r="M220" s="17">
        <v>0</v>
      </c>
      <c r="N220" s="17">
        <f t="shared" si="3"/>
        <v>4900000</v>
      </c>
      <c r="O220" s="1" t="s">
        <v>17</v>
      </c>
      <c r="P220" s="1" t="s">
        <v>17</v>
      </c>
    </row>
    <row r="221" spans="1:16" ht="38.25" x14ac:dyDescent="0.2">
      <c r="A221" s="21" t="s">
        <v>461</v>
      </c>
      <c r="B221" s="21" t="s">
        <v>221</v>
      </c>
      <c r="C221" s="11" t="s">
        <v>462</v>
      </c>
      <c r="D221" s="17">
        <v>1700000</v>
      </c>
      <c r="E221" s="17">
        <v>0</v>
      </c>
      <c r="F221" s="17">
        <v>0</v>
      </c>
      <c r="G221" s="17">
        <v>0</v>
      </c>
      <c r="H221" s="17">
        <v>1700000</v>
      </c>
      <c r="I221" s="17">
        <v>0</v>
      </c>
      <c r="J221" s="17">
        <v>0</v>
      </c>
      <c r="K221" s="17">
        <v>0</v>
      </c>
      <c r="L221" s="17">
        <v>0</v>
      </c>
      <c r="M221" s="17">
        <v>0</v>
      </c>
      <c r="N221" s="17">
        <f t="shared" si="3"/>
        <v>1700000</v>
      </c>
      <c r="O221" s="1" t="s">
        <v>17</v>
      </c>
      <c r="P221" s="1" t="s">
        <v>17</v>
      </c>
    </row>
    <row r="222" spans="1:16" ht="38.25" x14ac:dyDescent="0.2">
      <c r="A222" s="21" t="s">
        <v>463</v>
      </c>
      <c r="B222" s="21" t="s">
        <v>221</v>
      </c>
      <c r="C222" s="11" t="s">
        <v>464</v>
      </c>
      <c r="D222" s="17">
        <v>0</v>
      </c>
      <c r="E222" s="17">
        <v>0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7">
        <v>0</v>
      </c>
      <c r="N222" s="17">
        <f t="shared" si="3"/>
        <v>0</v>
      </c>
      <c r="O222" s="1" t="s">
        <v>17</v>
      </c>
      <c r="P222" s="1" t="s">
        <v>17</v>
      </c>
    </row>
    <row r="223" spans="1:16" x14ac:dyDescent="0.2">
      <c r="A223" s="19" t="s">
        <v>465</v>
      </c>
      <c r="B223" s="19"/>
      <c r="C223" s="12" t="s">
        <v>466</v>
      </c>
      <c r="D223" s="15">
        <v>147655.5</v>
      </c>
      <c r="E223" s="15">
        <v>113465.1</v>
      </c>
      <c r="F223" s="15">
        <v>88106.5</v>
      </c>
      <c r="G223" s="15">
        <v>367.6</v>
      </c>
      <c r="H223" s="15">
        <v>34190.400000000001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f t="shared" si="3"/>
        <v>147655.5</v>
      </c>
    </row>
    <row r="224" spans="1:16" ht="27" x14ac:dyDescent="0.2">
      <c r="A224" s="20" t="s">
        <v>467</v>
      </c>
      <c r="B224" s="20"/>
      <c r="C224" s="13" t="s">
        <v>468</v>
      </c>
      <c r="D224" s="16">
        <v>147655.5</v>
      </c>
      <c r="E224" s="16">
        <v>113465.1</v>
      </c>
      <c r="F224" s="16">
        <v>88106.5</v>
      </c>
      <c r="G224" s="16">
        <v>367.6</v>
      </c>
      <c r="H224" s="16">
        <v>34190.400000000001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f t="shared" si="3"/>
        <v>147655.5</v>
      </c>
      <c r="O224" s="1" t="s">
        <v>17</v>
      </c>
      <c r="P224" s="1" t="s">
        <v>17</v>
      </c>
    </row>
    <row r="225" spans="1:16" ht="25.5" x14ac:dyDescent="0.2">
      <c r="A225" s="21" t="s">
        <v>469</v>
      </c>
      <c r="B225" s="21" t="s">
        <v>450</v>
      </c>
      <c r="C225" s="11" t="s">
        <v>470</v>
      </c>
      <c r="D225" s="17">
        <v>116852.5</v>
      </c>
      <c r="E225" s="17">
        <v>111465.1</v>
      </c>
      <c r="F225" s="17">
        <v>88106.5</v>
      </c>
      <c r="G225" s="17">
        <v>367.6</v>
      </c>
      <c r="H225" s="17">
        <v>5387.4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f t="shared" si="3"/>
        <v>116852.5</v>
      </c>
      <c r="O225" s="1" t="s">
        <v>17</v>
      </c>
      <c r="P225" s="1" t="s">
        <v>17</v>
      </c>
    </row>
    <row r="226" spans="1:16" x14ac:dyDescent="0.2">
      <c r="A226" s="19" t="s">
        <v>471</v>
      </c>
      <c r="B226" s="19"/>
      <c r="C226" s="12" t="s">
        <v>472</v>
      </c>
      <c r="D226" s="15">
        <v>456125.80000000005</v>
      </c>
      <c r="E226" s="15">
        <v>308007.09999999998</v>
      </c>
      <c r="F226" s="15">
        <v>216061.59999999998</v>
      </c>
      <c r="G226" s="15">
        <v>13188.9</v>
      </c>
      <c r="H226" s="15">
        <v>148118.70000000001</v>
      </c>
      <c r="I226" s="15">
        <v>3527466.7</v>
      </c>
      <c r="J226" s="15">
        <v>430540.1</v>
      </c>
      <c r="K226" s="15">
        <v>184791.4</v>
      </c>
      <c r="L226" s="15">
        <v>4618</v>
      </c>
      <c r="M226" s="15">
        <v>3096926.6</v>
      </c>
      <c r="N226" s="15">
        <f t="shared" si="3"/>
        <v>3983592.5</v>
      </c>
    </row>
    <row r="227" spans="1:16" ht="27" x14ac:dyDescent="0.2">
      <c r="A227" s="20" t="s">
        <v>473</v>
      </c>
      <c r="B227" s="20"/>
      <c r="C227" s="13" t="s">
        <v>474</v>
      </c>
      <c r="D227" s="16">
        <v>155848.70000000001</v>
      </c>
      <c r="E227" s="16">
        <v>116809</v>
      </c>
      <c r="F227" s="16">
        <v>69997.600000000006</v>
      </c>
      <c r="G227" s="16">
        <v>7374.6</v>
      </c>
      <c r="H227" s="16">
        <v>39039.699999999997</v>
      </c>
      <c r="I227" s="16">
        <v>14300</v>
      </c>
      <c r="J227" s="16">
        <v>0</v>
      </c>
      <c r="K227" s="16">
        <v>0</v>
      </c>
      <c r="L227" s="16">
        <v>0</v>
      </c>
      <c r="M227" s="16">
        <v>14300</v>
      </c>
      <c r="N227" s="16">
        <f t="shared" si="3"/>
        <v>170148.7</v>
      </c>
      <c r="O227" s="1" t="s">
        <v>17</v>
      </c>
      <c r="P227" s="1" t="s">
        <v>17</v>
      </c>
    </row>
    <row r="228" spans="1:16" ht="25.5" x14ac:dyDescent="0.2">
      <c r="A228" s="21" t="s">
        <v>475</v>
      </c>
      <c r="B228" s="21" t="s">
        <v>476</v>
      </c>
      <c r="C228" s="11" t="s">
        <v>477</v>
      </c>
      <c r="D228" s="17">
        <v>116809</v>
      </c>
      <c r="E228" s="17">
        <v>116809</v>
      </c>
      <c r="F228" s="17">
        <v>69997.600000000006</v>
      </c>
      <c r="G228" s="17">
        <v>7374.6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f t="shared" si="3"/>
        <v>116809</v>
      </c>
      <c r="O228" s="1" t="s">
        <v>17</v>
      </c>
      <c r="P228" s="1" t="s">
        <v>17</v>
      </c>
    </row>
    <row r="229" spans="1:16" ht="25.5" x14ac:dyDescent="0.2">
      <c r="A229" s="21" t="s">
        <v>478</v>
      </c>
      <c r="B229" s="21" t="s">
        <v>479</v>
      </c>
      <c r="C229" s="11" t="s">
        <v>480</v>
      </c>
      <c r="D229" s="17">
        <v>39039.699999999997</v>
      </c>
      <c r="E229" s="17">
        <v>0</v>
      </c>
      <c r="F229" s="17">
        <v>0</v>
      </c>
      <c r="G229" s="17">
        <v>0</v>
      </c>
      <c r="H229" s="17">
        <v>39039.699999999997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f t="shared" si="3"/>
        <v>39039.699999999997</v>
      </c>
      <c r="O229" s="1" t="s">
        <v>17</v>
      </c>
      <c r="P229" s="1" t="s">
        <v>17</v>
      </c>
    </row>
    <row r="230" spans="1:16" ht="27" x14ac:dyDescent="0.2">
      <c r="A230" s="20" t="s">
        <v>481</v>
      </c>
      <c r="B230" s="20"/>
      <c r="C230" s="13" t="s">
        <v>482</v>
      </c>
      <c r="D230" s="16">
        <v>51865.7</v>
      </c>
      <c r="E230" s="16">
        <v>51865.7</v>
      </c>
      <c r="F230" s="16">
        <v>39973.4</v>
      </c>
      <c r="G230" s="16">
        <v>1084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f t="shared" si="3"/>
        <v>51865.7</v>
      </c>
      <c r="O230" s="1" t="s">
        <v>17</v>
      </c>
      <c r="P230" s="1" t="s">
        <v>17</v>
      </c>
    </row>
    <row r="231" spans="1:16" ht="25.5" x14ac:dyDescent="0.2">
      <c r="A231" s="21" t="s">
        <v>483</v>
      </c>
      <c r="B231" s="21" t="s">
        <v>479</v>
      </c>
      <c r="C231" s="11" t="s">
        <v>484</v>
      </c>
      <c r="D231" s="17">
        <v>51865.7</v>
      </c>
      <c r="E231" s="17">
        <v>51865.7</v>
      </c>
      <c r="F231" s="17">
        <v>39973.4</v>
      </c>
      <c r="G231" s="17">
        <v>1084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f t="shared" si="3"/>
        <v>51865.7</v>
      </c>
      <c r="O231" s="1" t="s">
        <v>17</v>
      </c>
      <c r="P231" s="1" t="s">
        <v>17</v>
      </c>
    </row>
    <row r="232" spans="1:16" ht="27" x14ac:dyDescent="0.2">
      <c r="A232" s="20" t="s">
        <v>485</v>
      </c>
      <c r="B232" s="20"/>
      <c r="C232" s="13" t="s">
        <v>486</v>
      </c>
      <c r="D232" s="16">
        <v>110779.8</v>
      </c>
      <c r="E232" s="16">
        <v>10779.8</v>
      </c>
      <c r="F232" s="16">
        <v>8655.2000000000007</v>
      </c>
      <c r="G232" s="16">
        <v>145.4</v>
      </c>
      <c r="H232" s="16">
        <v>100000</v>
      </c>
      <c r="I232" s="16">
        <v>3167566.7</v>
      </c>
      <c r="J232" s="16">
        <v>91015.1</v>
      </c>
      <c r="K232" s="16">
        <v>0</v>
      </c>
      <c r="L232" s="16">
        <v>0</v>
      </c>
      <c r="M232" s="16">
        <v>3076551.6</v>
      </c>
      <c r="N232" s="16">
        <f t="shared" si="3"/>
        <v>3278346.5</v>
      </c>
      <c r="O232" s="1" t="s">
        <v>17</v>
      </c>
      <c r="P232" s="1" t="s">
        <v>17</v>
      </c>
    </row>
    <row r="233" spans="1:16" ht="25.5" x14ac:dyDescent="0.2">
      <c r="A233" s="21" t="s">
        <v>487</v>
      </c>
      <c r="B233" s="21" t="s">
        <v>114</v>
      </c>
      <c r="C233" s="11" t="s">
        <v>488</v>
      </c>
      <c r="D233" s="17">
        <v>10779.8</v>
      </c>
      <c r="E233" s="17">
        <v>10779.8</v>
      </c>
      <c r="F233" s="17">
        <v>8655.2000000000007</v>
      </c>
      <c r="G233" s="17">
        <v>145.4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f t="shared" si="3"/>
        <v>10779.8</v>
      </c>
      <c r="O233" s="1" t="s">
        <v>17</v>
      </c>
      <c r="P233" s="1" t="s">
        <v>17</v>
      </c>
    </row>
    <row r="234" spans="1:16" ht="25.5" x14ac:dyDescent="0.2">
      <c r="A234" s="21" t="s">
        <v>489</v>
      </c>
      <c r="B234" s="21" t="s">
        <v>490</v>
      </c>
      <c r="C234" s="11" t="s">
        <v>491</v>
      </c>
      <c r="D234" s="17">
        <v>100000</v>
      </c>
      <c r="E234" s="17">
        <v>0</v>
      </c>
      <c r="F234" s="17">
        <v>0</v>
      </c>
      <c r="G234" s="17">
        <v>0</v>
      </c>
      <c r="H234" s="17">
        <v>100000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f t="shared" si="3"/>
        <v>100000</v>
      </c>
      <c r="O234" s="1" t="s">
        <v>17</v>
      </c>
      <c r="P234" s="1" t="s">
        <v>17</v>
      </c>
    </row>
    <row r="235" spans="1:16" ht="27" x14ac:dyDescent="0.2">
      <c r="A235" s="20" t="s">
        <v>492</v>
      </c>
      <c r="B235" s="20"/>
      <c r="C235" s="13" t="s">
        <v>493</v>
      </c>
      <c r="D235" s="16">
        <v>137631.6</v>
      </c>
      <c r="E235" s="16">
        <v>128552.6</v>
      </c>
      <c r="F235" s="16">
        <v>97435.4</v>
      </c>
      <c r="G235" s="16">
        <v>4584.8999999999996</v>
      </c>
      <c r="H235" s="16">
        <v>9079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f t="shared" si="3"/>
        <v>137631.6</v>
      </c>
      <c r="O235" s="1" t="s">
        <v>17</v>
      </c>
      <c r="P235" s="1" t="s">
        <v>17</v>
      </c>
    </row>
    <row r="236" spans="1:16" ht="25.5" x14ac:dyDescent="0.2">
      <c r="A236" s="21" t="s">
        <v>494</v>
      </c>
      <c r="B236" s="21" t="s">
        <v>495</v>
      </c>
      <c r="C236" s="11" t="s">
        <v>496</v>
      </c>
      <c r="D236" s="17">
        <v>137631.6</v>
      </c>
      <c r="E236" s="17">
        <v>128552.6</v>
      </c>
      <c r="F236" s="17">
        <v>97435.4</v>
      </c>
      <c r="G236" s="17">
        <v>4584.8999999999996</v>
      </c>
      <c r="H236" s="17">
        <v>9079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f t="shared" si="3"/>
        <v>137631.6</v>
      </c>
      <c r="O236" s="1" t="s">
        <v>17</v>
      </c>
      <c r="P236" s="1" t="s">
        <v>17</v>
      </c>
    </row>
    <row r="237" spans="1:16" ht="25.5" x14ac:dyDescent="0.2">
      <c r="A237" s="19" t="s">
        <v>497</v>
      </c>
      <c r="B237" s="19"/>
      <c r="C237" s="12" t="s">
        <v>498</v>
      </c>
      <c r="D237" s="15">
        <v>864140.1</v>
      </c>
      <c r="E237" s="15">
        <v>69140.100000000006</v>
      </c>
      <c r="F237" s="15">
        <v>47889.1</v>
      </c>
      <c r="G237" s="15">
        <v>1747.3</v>
      </c>
      <c r="H237" s="15">
        <v>795000</v>
      </c>
      <c r="I237" s="15">
        <v>44348434.099999994</v>
      </c>
      <c r="J237" s="15">
        <v>5687917.8999999994</v>
      </c>
      <c r="K237" s="15">
        <v>0</v>
      </c>
      <c r="L237" s="15">
        <v>0</v>
      </c>
      <c r="M237" s="15">
        <v>38660516.200000003</v>
      </c>
      <c r="N237" s="15">
        <f t="shared" si="3"/>
        <v>45212574.199999996</v>
      </c>
    </row>
    <row r="238" spans="1:16" ht="27" x14ac:dyDescent="0.2">
      <c r="A238" s="20" t="s">
        <v>499</v>
      </c>
      <c r="B238" s="20"/>
      <c r="C238" s="13" t="s">
        <v>500</v>
      </c>
      <c r="D238" s="16">
        <v>864140.1</v>
      </c>
      <c r="E238" s="16">
        <v>69140.100000000006</v>
      </c>
      <c r="F238" s="16">
        <v>47889.1</v>
      </c>
      <c r="G238" s="16">
        <v>1747.3</v>
      </c>
      <c r="H238" s="16">
        <v>795000</v>
      </c>
      <c r="I238" s="16">
        <v>44348434.099999994</v>
      </c>
      <c r="J238" s="16">
        <v>5687917.8999999994</v>
      </c>
      <c r="K238" s="16">
        <v>0</v>
      </c>
      <c r="L238" s="16">
        <v>0</v>
      </c>
      <c r="M238" s="16">
        <v>38660516.200000003</v>
      </c>
      <c r="N238" s="16">
        <f t="shared" si="3"/>
        <v>45212574.199999996</v>
      </c>
      <c r="O238" s="1" t="s">
        <v>17</v>
      </c>
      <c r="P238" s="1" t="s">
        <v>17</v>
      </c>
    </row>
    <row r="239" spans="1:16" ht="25.5" x14ac:dyDescent="0.2">
      <c r="A239" s="21" t="s">
        <v>501</v>
      </c>
      <c r="B239" s="21" t="s">
        <v>502</v>
      </c>
      <c r="C239" s="11" t="s">
        <v>503</v>
      </c>
      <c r="D239" s="17">
        <v>69140.100000000006</v>
      </c>
      <c r="E239" s="17">
        <v>69140.100000000006</v>
      </c>
      <c r="F239" s="17">
        <v>47889.1</v>
      </c>
      <c r="G239" s="17">
        <v>1747.3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f t="shared" si="3"/>
        <v>69140.100000000006</v>
      </c>
      <c r="O239" s="1" t="s">
        <v>17</v>
      </c>
      <c r="P239" s="1" t="s">
        <v>17</v>
      </c>
    </row>
    <row r="240" spans="1:16" ht="38.25" x14ac:dyDescent="0.2">
      <c r="A240" s="21" t="s">
        <v>504</v>
      </c>
      <c r="B240" s="21" t="s">
        <v>502</v>
      </c>
      <c r="C240" s="11" t="s">
        <v>505</v>
      </c>
      <c r="D240" s="17">
        <v>205000</v>
      </c>
      <c r="E240" s="17">
        <v>0</v>
      </c>
      <c r="F240" s="17">
        <v>0</v>
      </c>
      <c r="G240" s="17">
        <v>0</v>
      </c>
      <c r="H240" s="17">
        <v>205000</v>
      </c>
      <c r="I240" s="17">
        <v>100000</v>
      </c>
      <c r="J240" s="17">
        <v>0</v>
      </c>
      <c r="K240" s="17">
        <v>0</v>
      </c>
      <c r="L240" s="17">
        <v>0</v>
      </c>
      <c r="M240" s="17">
        <v>100000</v>
      </c>
      <c r="N240" s="17">
        <f t="shared" si="3"/>
        <v>305000</v>
      </c>
      <c r="O240" s="1" t="s">
        <v>17</v>
      </c>
      <c r="P240" s="1" t="s">
        <v>17</v>
      </c>
    </row>
    <row r="241" spans="1:16" ht="25.5" x14ac:dyDescent="0.2">
      <c r="A241" s="19" t="s">
        <v>506</v>
      </c>
      <c r="B241" s="19"/>
      <c r="C241" s="12" t="s">
        <v>507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f t="shared" si="3"/>
        <v>0</v>
      </c>
    </row>
    <row r="242" spans="1:16" ht="31.9" customHeight="1" x14ac:dyDescent="0.2">
      <c r="A242" s="20" t="s">
        <v>508</v>
      </c>
      <c r="B242" s="20"/>
      <c r="C242" s="13" t="s">
        <v>507</v>
      </c>
      <c r="D242" s="16">
        <v>0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f t="shared" si="3"/>
        <v>0</v>
      </c>
      <c r="O242" s="1" t="s">
        <v>17</v>
      </c>
      <c r="P242" s="1" t="s">
        <v>17</v>
      </c>
    </row>
    <row r="243" spans="1:16" ht="51" x14ac:dyDescent="0.2">
      <c r="A243" s="21" t="s">
        <v>509</v>
      </c>
      <c r="B243" s="21" t="s">
        <v>221</v>
      </c>
      <c r="C243" s="11" t="s">
        <v>510</v>
      </c>
      <c r="D243" s="17">
        <v>0</v>
      </c>
      <c r="E243" s="17">
        <v>0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7">
        <v>0</v>
      </c>
      <c r="N243" s="17">
        <f t="shared" si="3"/>
        <v>0</v>
      </c>
      <c r="O243" s="1" t="s">
        <v>17</v>
      </c>
      <c r="P243" s="1" t="s">
        <v>17</v>
      </c>
    </row>
    <row r="244" spans="1:16" ht="38.25" x14ac:dyDescent="0.2">
      <c r="A244" s="19" t="s">
        <v>511</v>
      </c>
      <c r="B244" s="19"/>
      <c r="C244" s="12" t="s">
        <v>512</v>
      </c>
      <c r="D244" s="15">
        <v>95000</v>
      </c>
      <c r="E244" s="15">
        <v>0</v>
      </c>
      <c r="F244" s="15">
        <v>0</v>
      </c>
      <c r="G244" s="15">
        <v>0</v>
      </c>
      <c r="H244" s="15">
        <v>95000</v>
      </c>
      <c r="I244" s="15">
        <v>22172967.199999999</v>
      </c>
      <c r="J244" s="15">
        <v>3990860.6</v>
      </c>
      <c r="K244" s="15">
        <v>0</v>
      </c>
      <c r="L244" s="15">
        <v>0</v>
      </c>
      <c r="M244" s="15">
        <v>18182106.600000001</v>
      </c>
      <c r="N244" s="15">
        <f t="shared" si="3"/>
        <v>22267967.199999999</v>
      </c>
    </row>
    <row r="245" spans="1:16" ht="40.5" x14ac:dyDescent="0.2">
      <c r="A245" s="20" t="s">
        <v>513</v>
      </c>
      <c r="B245" s="20"/>
      <c r="C245" s="13" t="s">
        <v>512</v>
      </c>
      <c r="D245" s="16">
        <v>95000</v>
      </c>
      <c r="E245" s="16">
        <v>0</v>
      </c>
      <c r="F245" s="16">
        <v>0</v>
      </c>
      <c r="G245" s="16">
        <v>0</v>
      </c>
      <c r="H245" s="16">
        <v>95000</v>
      </c>
      <c r="I245" s="16">
        <v>22172967.199999999</v>
      </c>
      <c r="J245" s="16">
        <v>3990860.6</v>
      </c>
      <c r="K245" s="16">
        <v>0</v>
      </c>
      <c r="L245" s="16">
        <v>0</v>
      </c>
      <c r="M245" s="16">
        <v>18182106.600000001</v>
      </c>
      <c r="N245" s="16">
        <f t="shared" si="3"/>
        <v>22267967.199999999</v>
      </c>
      <c r="O245" s="1" t="s">
        <v>17</v>
      </c>
      <c r="P245" s="1" t="s">
        <v>17</v>
      </c>
    </row>
    <row r="246" spans="1:16" ht="84.6" customHeight="1" x14ac:dyDescent="0.2">
      <c r="A246" s="21" t="s">
        <v>514</v>
      </c>
      <c r="B246" s="21" t="s">
        <v>221</v>
      </c>
      <c r="C246" s="11" t="s">
        <v>1021</v>
      </c>
      <c r="D246" s="17">
        <v>95000</v>
      </c>
      <c r="E246" s="17">
        <v>0</v>
      </c>
      <c r="F246" s="17">
        <v>0</v>
      </c>
      <c r="G246" s="17">
        <v>0</v>
      </c>
      <c r="H246" s="17">
        <v>95000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f t="shared" si="3"/>
        <v>95000</v>
      </c>
      <c r="O246" s="1" t="s">
        <v>17</v>
      </c>
      <c r="P246" s="1" t="s">
        <v>17</v>
      </c>
    </row>
    <row r="247" spans="1:16" x14ac:dyDescent="0.2">
      <c r="A247" s="19" t="s">
        <v>515</v>
      </c>
      <c r="B247" s="19"/>
      <c r="C247" s="12" t="s">
        <v>516</v>
      </c>
      <c r="D247" s="15">
        <v>1839018.1000000003</v>
      </c>
      <c r="E247" s="15">
        <v>1688798.3</v>
      </c>
      <c r="F247" s="15">
        <v>591194.9</v>
      </c>
      <c r="G247" s="15">
        <v>6227.6</v>
      </c>
      <c r="H247" s="15">
        <v>150219.80000000002</v>
      </c>
      <c r="I247" s="15">
        <v>411806.9</v>
      </c>
      <c r="J247" s="15">
        <v>0</v>
      </c>
      <c r="K247" s="15">
        <v>0</v>
      </c>
      <c r="L247" s="15">
        <v>0</v>
      </c>
      <c r="M247" s="15">
        <v>411806.9</v>
      </c>
      <c r="N247" s="15">
        <f t="shared" si="3"/>
        <v>2250825.0000000005</v>
      </c>
    </row>
    <row r="248" spans="1:16" ht="27" x14ac:dyDescent="0.2">
      <c r="A248" s="20" t="s">
        <v>517</v>
      </c>
      <c r="B248" s="20"/>
      <c r="C248" s="13" t="s">
        <v>518</v>
      </c>
      <c r="D248" s="16">
        <v>1839018.1000000003</v>
      </c>
      <c r="E248" s="16">
        <v>1688798.3</v>
      </c>
      <c r="F248" s="16">
        <v>591194.9</v>
      </c>
      <c r="G248" s="16">
        <v>6227.6</v>
      </c>
      <c r="H248" s="16">
        <v>150219.80000000002</v>
      </c>
      <c r="I248" s="16">
        <v>411806.9</v>
      </c>
      <c r="J248" s="16">
        <v>0</v>
      </c>
      <c r="K248" s="16">
        <v>0</v>
      </c>
      <c r="L248" s="16">
        <v>0</v>
      </c>
      <c r="M248" s="16">
        <v>411806.9</v>
      </c>
      <c r="N248" s="16">
        <f t="shared" si="3"/>
        <v>2250825.0000000005</v>
      </c>
      <c r="O248" s="1" t="s">
        <v>17</v>
      </c>
      <c r="P248" s="1" t="s">
        <v>17</v>
      </c>
    </row>
    <row r="249" spans="1:16" ht="25.5" x14ac:dyDescent="0.2">
      <c r="A249" s="21" t="s">
        <v>519</v>
      </c>
      <c r="B249" s="21" t="s">
        <v>520</v>
      </c>
      <c r="C249" s="11" t="s">
        <v>521</v>
      </c>
      <c r="D249" s="17">
        <v>59946.3</v>
      </c>
      <c r="E249" s="17">
        <v>59446.3</v>
      </c>
      <c r="F249" s="17">
        <v>41198.9</v>
      </c>
      <c r="G249" s="17">
        <v>1381.6</v>
      </c>
      <c r="H249" s="17">
        <v>500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f t="shared" si="3"/>
        <v>59946.3</v>
      </c>
      <c r="O249" s="1" t="s">
        <v>17</v>
      </c>
      <c r="P249" s="1" t="s">
        <v>17</v>
      </c>
    </row>
    <row r="250" spans="1:16" ht="25.5" x14ac:dyDescent="0.2">
      <c r="A250" s="21" t="s">
        <v>522</v>
      </c>
      <c r="B250" s="21" t="s">
        <v>523</v>
      </c>
      <c r="C250" s="11" t="s">
        <v>524</v>
      </c>
      <c r="D250" s="17">
        <v>9984.7000000000007</v>
      </c>
      <c r="E250" s="17">
        <v>0</v>
      </c>
      <c r="F250" s="17">
        <v>0</v>
      </c>
      <c r="G250" s="17">
        <v>0</v>
      </c>
      <c r="H250" s="17">
        <v>9984.7000000000007</v>
      </c>
      <c r="I250" s="17">
        <v>500</v>
      </c>
      <c r="J250" s="17">
        <v>0</v>
      </c>
      <c r="K250" s="17">
        <v>0</v>
      </c>
      <c r="L250" s="17">
        <v>0</v>
      </c>
      <c r="M250" s="17">
        <v>500</v>
      </c>
      <c r="N250" s="17">
        <f t="shared" si="3"/>
        <v>10484.700000000001</v>
      </c>
      <c r="O250" s="1" t="s">
        <v>17</v>
      </c>
      <c r="P250" s="1" t="s">
        <v>17</v>
      </c>
    </row>
    <row r="251" spans="1:16" x14ac:dyDescent="0.2">
      <c r="A251" s="21" t="s">
        <v>525</v>
      </c>
      <c r="B251" s="21" t="s">
        <v>53</v>
      </c>
      <c r="C251" s="11" t="s">
        <v>526</v>
      </c>
      <c r="D251" s="17">
        <v>1744.6</v>
      </c>
      <c r="E251" s="17">
        <v>1698.6</v>
      </c>
      <c r="F251" s="17">
        <v>1254.0999999999999</v>
      </c>
      <c r="G251" s="17">
        <v>49</v>
      </c>
      <c r="H251" s="17">
        <v>46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f t="shared" si="3"/>
        <v>1744.6</v>
      </c>
      <c r="O251" s="1" t="s">
        <v>17</v>
      </c>
      <c r="P251" s="1" t="s">
        <v>17</v>
      </c>
    </row>
    <row r="252" spans="1:16" ht="38.25" x14ac:dyDescent="0.2">
      <c r="A252" s="21" t="s">
        <v>527</v>
      </c>
      <c r="B252" s="21" t="s">
        <v>520</v>
      </c>
      <c r="C252" s="11" t="s">
        <v>528</v>
      </c>
      <c r="D252" s="17">
        <v>43752.1</v>
      </c>
      <c r="E252" s="17">
        <v>42252.1</v>
      </c>
      <c r="F252" s="17">
        <v>3131.1</v>
      </c>
      <c r="G252" s="17">
        <v>1080.5999999999999</v>
      </c>
      <c r="H252" s="17">
        <v>1500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f t="shared" si="3"/>
        <v>43752.1</v>
      </c>
      <c r="O252" s="1" t="s">
        <v>17</v>
      </c>
      <c r="P252" s="1" t="s">
        <v>17</v>
      </c>
    </row>
    <row r="253" spans="1:16" ht="25.5" x14ac:dyDescent="0.2">
      <c r="A253" s="21" t="s">
        <v>529</v>
      </c>
      <c r="B253" s="21" t="s">
        <v>114</v>
      </c>
      <c r="C253" s="11" t="s">
        <v>530</v>
      </c>
      <c r="D253" s="17">
        <v>412157.1</v>
      </c>
      <c r="E253" s="17">
        <v>391457.1</v>
      </c>
      <c r="F253" s="17">
        <v>132782</v>
      </c>
      <c r="G253" s="17">
        <v>173</v>
      </c>
      <c r="H253" s="17">
        <v>20700</v>
      </c>
      <c r="I253" s="17">
        <v>0</v>
      </c>
      <c r="J253" s="17">
        <v>0</v>
      </c>
      <c r="K253" s="17">
        <v>0</v>
      </c>
      <c r="L253" s="17">
        <v>0</v>
      </c>
      <c r="M253" s="17">
        <v>0</v>
      </c>
      <c r="N253" s="17">
        <f t="shared" si="3"/>
        <v>412157.1</v>
      </c>
      <c r="O253" s="1" t="s">
        <v>17</v>
      </c>
      <c r="P253" s="1" t="s">
        <v>17</v>
      </c>
    </row>
    <row r="254" spans="1:16" ht="30.6" customHeight="1" x14ac:dyDescent="0.2">
      <c r="A254" s="21" t="s">
        <v>531</v>
      </c>
      <c r="B254" s="21" t="s">
        <v>114</v>
      </c>
      <c r="C254" s="11" t="s">
        <v>532</v>
      </c>
      <c r="D254" s="17">
        <v>50788.9</v>
      </c>
      <c r="E254" s="17">
        <v>50788.9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f t="shared" si="3"/>
        <v>50788.9</v>
      </c>
      <c r="O254" s="1" t="s">
        <v>17</v>
      </c>
      <c r="P254" s="1" t="s">
        <v>17</v>
      </c>
    </row>
    <row r="255" spans="1:16" ht="25.5" x14ac:dyDescent="0.2">
      <c r="A255" s="21" t="s">
        <v>533</v>
      </c>
      <c r="B255" s="21" t="s">
        <v>114</v>
      </c>
      <c r="C255" s="11" t="s">
        <v>534</v>
      </c>
      <c r="D255" s="17">
        <v>1136555.6000000001</v>
      </c>
      <c r="E255" s="17">
        <v>1032066.5</v>
      </c>
      <c r="F255" s="17">
        <v>412828.8</v>
      </c>
      <c r="G255" s="17">
        <v>3543.4</v>
      </c>
      <c r="H255" s="17">
        <v>104489.1</v>
      </c>
      <c r="I255" s="17">
        <v>411306.9</v>
      </c>
      <c r="J255" s="17">
        <v>0</v>
      </c>
      <c r="K255" s="17">
        <v>0</v>
      </c>
      <c r="L255" s="17">
        <v>0</v>
      </c>
      <c r="M255" s="17">
        <v>411306.9</v>
      </c>
      <c r="N255" s="17">
        <f t="shared" si="3"/>
        <v>1547862.5</v>
      </c>
      <c r="O255" s="1" t="s">
        <v>17</v>
      </c>
      <c r="P255" s="1" t="s">
        <v>17</v>
      </c>
    </row>
    <row r="256" spans="1:16" ht="25.5" x14ac:dyDescent="0.2">
      <c r="A256" s="21" t="s">
        <v>535</v>
      </c>
      <c r="B256" s="21" t="s">
        <v>114</v>
      </c>
      <c r="C256" s="11" t="s">
        <v>536</v>
      </c>
      <c r="D256" s="17">
        <v>54378</v>
      </c>
      <c r="E256" s="17">
        <v>54378</v>
      </c>
      <c r="F256" s="17">
        <v>0</v>
      </c>
      <c r="G256" s="17">
        <v>0</v>
      </c>
      <c r="H256" s="17">
        <v>0</v>
      </c>
      <c r="I256" s="17">
        <v>0</v>
      </c>
      <c r="J256" s="17">
        <v>0</v>
      </c>
      <c r="K256" s="17">
        <v>0</v>
      </c>
      <c r="L256" s="17">
        <v>0</v>
      </c>
      <c r="M256" s="17">
        <v>0</v>
      </c>
      <c r="N256" s="17">
        <f t="shared" si="3"/>
        <v>54378</v>
      </c>
      <c r="O256" s="1" t="s">
        <v>17</v>
      </c>
      <c r="P256" s="1" t="s">
        <v>17</v>
      </c>
    </row>
    <row r="257" spans="1:16" ht="67.900000000000006" customHeight="1" x14ac:dyDescent="0.2">
      <c r="A257" s="21" t="s">
        <v>537</v>
      </c>
      <c r="B257" s="21" t="s">
        <v>114</v>
      </c>
      <c r="C257" s="11" t="s">
        <v>538</v>
      </c>
      <c r="D257" s="17">
        <v>69710.8</v>
      </c>
      <c r="E257" s="17">
        <v>56710.8</v>
      </c>
      <c r="F257" s="17">
        <v>0</v>
      </c>
      <c r="G257" s="17">
        <v>0</v>
      </c>
      <c r="H257" s="17">
        <v>13000</v>
      </c>
      <c r="I257" s="17">
        <v>0</v>
      </c>
      <c r="J257" s="17">
        <v>0</v>
      </c>
      <c r="K257" s="17">
        <v>0</v>
      </c>
      <c r="L257" s="17">
        <v>0</v>
      </c>
      <c r="M257" s="17">
        <v>0</v>
      </c>
      <c r="N257" s="17">
        <f t="shared" si="3"/>
        <v>69710.8</v>
      </c>
      <c r="O257" s="1" t="s">
        <v>17</v>
      </c>
      <c r="P257" s="1" t="s">
        <v>17</v>
      </c>
    </row>
    <row r="258" spans="1:16" ht="25.5" x14ac:dyDescent="0.2">
      <c r="A258" s="19" t="s">
        <v>539</v>
      </c>
      <c r="B258" s="19"/>
      <c r="C258" s="12" t="s">
        <v>540</v>
      </c>
      <c r="D258" s="15">
        <v>70000</v>
      </c>
      <c r="E258" s="15">
        <v>0</v>
      </c>
      <c r="F258" s="15">
        <v>0</v>
      </c>
      <c r="G258" s="15">
        <v>0</v>
      </c>
      <c r="H258" s="15">
        <v>70000</v>
      </c>
      <c r="I258" s="15">
        <v>350000</v>
      </c>
      <c r="J258" s="15">
        <v>0</v>
      </c>
      <c r="K258" s="15">
        <v>0</v>
      </c>
      <c r="L258" s="15">
        <v>0</v>
      </c>
      <c r="M258" s="15">
        <v>350000</v>
      </c>
      <c r="N258" s="15">
        <f t="shared" si="3"/>
        <v>420000</v>
      </c>
    </row>
    <row r="259" spans="1:16" ht="29.45" customHeight="1" x14ac:dyDescent="0.2">
      <c r="A259" s="20" t="s">
        <v>541</v>
      </c>
      <c r="B259" s="20"/>
      <c r="C259" s="13" t="s">
        <v>540</v>
      </c>
      <c r="D259" s="16">
        <v>70000</v>
      </c>
      <c r="E259" s="16">
        <v>0</v>
      </c>
      <c r="F259" s="16">
        <v>0</v>
      </c>
      <c r="G259" s="16">
        <v>0</v>
      </c>
      <c r="H259" s="16">
        <v>70000</v>
      </c>
      <c r="I259" s="16">
        <v>350000</v>
      </c>
      <c r="J259" s="16">
        <v>0</v>
      </c>
      <c r="K259" s="16">
        <v>0</v>
      </c>
      <c r="L259" s="16">
        <v>0</v>
      </c>
      <c r="M259" s="16">
        <v>350000</v>
      </c>
      <c r="N259" s="16">
        <f t="shared" si="3"/>
        <v>420000</v>
      </c>
      <c r="O259" s="1" t="s">
        <v>17</v>
      </c>
      <c r="P259" s="1" t="s">
        <v>17</v>
      </c>
    </row>
    <row r="260" spans="1:16" ht="70.900000000000006" customHeight="1" x14ac:dyDescent="0.2">
      <c r="A260" s="21" t="s">
        <v>542</v>
      </c>
      <c r="B260" s="21" t="s">
        <v>221</v>
      </c>
      <c r="C260" s="11" t="s">
        <v>543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150000</v>
      </c>
      <c r="J260" s="17">
        <v>0</v>
      </c>
      <c r="K260" s="17">
        <v>0</v>
      </c>
      <c r="L260" s="17">
        <v>0</v>
      </c>
      <c r="M260" s="17">
        <v>150000</v>
      </c>
      <c r="N260" s="17">
        <f t="shared" si="3"/>
        <v>150000</v>
      </c>
      <c r="O260" s="1" t="s">
        <v>17</v>
      </c>
      <c r="P260" s="1" t="s">
        <v>17</v>
      </c>
    </row>
    <row r="261" spans="1:16" ht="67.900000000000006" customHeight="1" x14ac:dyDescent="0.2">
      <c r="A261" s="21" t="s">
        <v>544</v>
      </c>
      <c r="B261" s="21" t="s">
        <v>221</v>
      </c>
      <c r="C261" s="11" t="s">
        <v>545</v>
      </c>
      <c r="D261" s="17">
        <v>70000</v>
      </c>
      <c r="E261" s="17">
        <v>0</v>
      </c>
      <c r="F261" s="17">
        <v>0</v>
      </c>
      <c r="G261" s="17">
        <v>0</v>
      </c>
      <c r="H261" s="17">
        <v>70000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f t="shared" si="3"/>
        <v>70000</v>
      </c>
      <c r="O261" s="1" t="s">
        <v>17</v>
      </c>
      <c r="P261" s="1" t="s">
        <v>17</v>
      </c>
    </row>
    <row r="262" spans="1:16" ht="98.45" customHeight="1" x14ac:dyDescent="0.2">
      <c r="A262" s="21" t="s">
        <v>546</v>
      </c>
      <c r="B262" s="21" t="s">
        <v>221</v>
      </c>
      <c r="C262" s="11" t="s">
        <v>1022</v>
      </c>
      <c r="D262" s="17">
        <v>0</v>
      </c>
      <c r="E262" s="17">
        <v>0</v>
      </c>
      <c r="F262" s="17">
        <v>0</v>
      </c>
      <c r="G262" s="17">
        <v>0</v>
      </c>
      <c r="H262" s="17">
        <v>0</v>
      </c>
      <c r="I262" s="17">
        <v>200000</v>
      </c>
      <c r="J262" s="17">
        <v>0</v>
      </c>
      <c r="K262" s="17">
        <v>0</v>
      </c>
      <c r="L262" s="17">
        <v>0</v>
      </c>
      <c r="M262" s="17">
        <v>200000</v>
      </c>
      <c r="N262" s="17">
        <f t="shared" si="3"/>
        <v>200000</v>
      </c>
      <c r="O262" s="1" t="s">
        <v>17</v>
      </c>
      <c r="P262" s="1" t="s">
        <v>17</v>
      </c>
    </row>
    <row r="263" spans="1:16" x14ac:dyDescent="0.2">
      <c r="A263" s="19" t="s">
        <v>547</v>
      </c>
      <c r="B263" s="19"/>
      <c r="C263" s="12" t="s">
        <v>548</v>
      </c>
      <c r="D263" s="15">
        <v>17131815.299999997</v>
      </c>
      <c r="E263" s="15">
        <v>16787862.199999999</v>
      </c>
      <c r="F263" s="15">
        <v>11493441</v>
      </c>
      <c r="G263" s="15">
        <v>525538.1</v>
      </c>
      <c r="H263" s="15">
        <v>343953.1</v>
      </c>
      <c r="I263" s="15">
        <v>2747376.3</v>
      </c>
      <c r="J263" s="15">
        <v>626158.80000000005</v>
      </c>
      <c r="K263" s="15">
        <v>9203</v>
      </c>
      <c r="L263" s="15">
        <v>4042.7</v>
      </c>
      <c r="M263" s="15">
        <v>2121217.5</v>
      </c>
      <c r="N263" s="15">
        <f t="shared" si="3"/>
        <v>19879191.599999998</v>
      </c>
    </row>
    <row r="264" spans="1:16" ht="13.5" x14ac:dyDescent="0.2">
      <c r="A264" s="20" t="s">
        <v>549</v>
      </c>
      <c r="B264" s="20"/>
      <c r="C264" s="13" t="s">
        <v>550</v>
      </c>
      <c r="D264" s="16">
        <v>770075.19999999984</v>
      </c>
      <c r="E264" s="16">
        <v>668387.69999999995</v>
      </c>
      <c r="F264" s="16">
        <v>318875.59999999998</v>
      </c>
      <c r="G264" s="16">
        <v>13296.5</v>
      </c>
      <c r="H264" s="16">
        <v>101687.5</v>
      </c>
      <c r="I264" s="16">
        <v>2087260.7</v>
      </c>
      <c r="J264" s="16">
        <v>86304.6</v>
      </c>
      <c r="K264" s="16">
        <v>6863.3</v>
      </c>
      <c r="L264" s="16">
        <v>1587.6</v>
      </c>
      <c r="M264" s="16">
        <v>2000956.1</v>
      </c>
      <c r="N264" s="16">
        <f t="shared" si="3"/>
        <v>2857335.9</v>
      </c>
      <c r="O264" s="1" t="s">
        <v>17</v>
      </c>
      <c r="P264" s="1" t="s">
        <v>17</v>
      </c>
    </row>
    <row r="265" spans="1:16" x14ac:dyDescent="0.2">
      <c r="A265" s="21" t="s">
        <v>551</v>
      </c>
      <c r="B265" s="21" t="s">
        <v>552</v>
      </c>
      <c r="C265" s="11" t="s">
        <v>553</v>
      </c>
      <c r="D265" s="17">
        <v>530097.69999999995</v>
      </c>
      <c r="E265" s="17">
        <v>463089.5</v>
      </c>
      <c r="F265" s="17">
        <v>310056.8</v>
      </c>
      <c r="G265" s="17">
        <v>13005.6</v>
      </c>
      <c r="H265" s="17">
        <v>67008.2</v>
      </c>
      <c r="I265" s="17">
        <v>7186.6</v>
      </c>
      <c r="J265" s="17">
        <v>7186.6</v>
      </c>
      <c r="K265" s="17">
        <v>0</v>
      </c>
      <c r="L265" s="17">
        <v>0</v>
      </c>
      <c r="M265" s="17">
        <v>0</v>
      </c>
      <c r="N265" s="17">
        <f t="shared" si="3"/>
        <v>537284.29999999993</v>
      </c>
      <c r="O265" s="1" t="s">
        <v>17</v>
      </c>
      <c r="P265" s="1" t="s">
        <v>17</v>
      </c>
    </row>
    <row r="266" spans="1:16" ht="38.25" x14ac:dyDescent="0.2">
      <c r="A266" s="21" t="s">
        <v>554</v>
      </c>
      <c r="B266" s="21" t="s">
        <v>50</v>
      </c>
      <c r="C266" s="11" t="s">
        <v>555</v>
      </c>
      <c r="D266" s="17">
        <v>14905.2</v>
      </c>
      <c r="E266" s="17">
        <v>0</v>
      </c>
      <c r="F266" s="17">
        <v>0</v>
      </c>
      <c r="G266" s="17">
        <v>0</v>
      </c>
      <c r="H266" s="17">
        <v>14905.2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f t="shared" si="3"/>
        <v>14905.2</v>
      </c>
      <c r="O266" s="1" t="s">
        <v>17</v>
      </c>
      <c r="P266" s="1" t="s">
        <v>17</v>
      </c>
    </row>
    <row r="267" spans="1:16" ht="25.5" x14ac:dyDescent="0.2">
      <c r="A267" s="21" t="s">
        <v>556</v>
      </c>
      <c r="B267" s="21" t="s">
        <v>272</v>
      </c>
      <c r="C267" s="11" t="s">
        <v>557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f t="shared" si="3"/>
        <v>0</v>
      </c>
      <c r="O267" s="1" t="s">
        <v>17</v>
      </c>
      <c r="P267" s="1" t="s">
        <v>17</v>
      </c>
    </row>
    <row r="268" spans="1:16" ht="13.5" x14ac:dyDescent="0.2">
      <c r="A268" s="20" t="s">
        <v>558</v>
      </c>
      <c r="B268" s="20"/>
      <c r="C268" s="13" t="s">
        <v>559</v>
      </c>
      <c r="D268" s="16">
        <v>649348.1</v>
      </c>
      <c r="E268" s="16">
        <v>649348.1</v>
      </c>
      <c r="F268" s="16">
        <v>429290.8</v>
      </c>
      <c r="G268" s="16">
        <v>4500</v>
      </c>
      <c r="H268" s="16">
        <v>0</v>
      </c>
      <c r="I268" s="16">
        <v>0</v>
      </c>
      <c r="J268" s="16">
        <v>0</v>
      </c>
      <c r="K268" s="16">
        <v>0</v>
      </c>
      <c r="L268" s="16">
        <v>0</v>
      </c>
      <c r="M268" s="16">
        <v>0</v>
      </c>
      <c r="N268" s="16">
        <f t="shared" si="3"/>
        <v>649348.1</v>
      </c>
      <c r="O268" s="1" t="s">
        <v>17</v>
      </c>
      <c r="P268" s="1" t="s">
        <v>17</v>
      </c>
    </row>
    <row r="269" spans="1:16" ht="25.5" x14ac:dyDescent="0.2">
      <c r="A269" s="21" t="s">
        <v>560</v>
      </c>
      <c r="B269" s="21" t="s">
        <v>552</v>
      </c>
      <c r="C269" s="11" t="s">
        <v>561</v>
      </c>
      <c r="D269" s="17">
        <v>649348.1</v>
      </c>
      <c r="E269" s="17">
        <v>649348.1</v>
      </c>
      <c r="F269" s="17">
        <v>429290.8</v>
      </c>
      <c r="G269" s="17">
        <v>4500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f t="shared" si="3"/>
        <v>649348.1</v>
      </c>
      <c r="O269" s="1" t="s">
        <v>17</v>
      </c>
      <c r="P269" s="1" t="s">
        <v>17</v>
      </c>
    </row>
    <row r="270" spans="1:16" ht="13.5" x14ac:dyDescent="0.2">
      <c r="A270" s="20" t="s">
        <v>562</v>
      </c>
      <c r="B270" s="20"/>
      <c r="C270" s="13" t="s">
        <v>563</v>
      </c>
      <c r="D270" s="16">
        <v>927751.9</v>
      </c>
      <c r="E270" s="16">
        <v>927751.9</v>
      </c>
      <c r="F270" s="16">
        <v>734506.2</v>
      </c>
      <c r="G270" s="16">
        <v>7231.5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f t="shared" si="3"/>
        <v>927751.9</v>
      </c>
      <c r="O270" s="1" t="s">
        <v>17</v>
      </c>
      <c r="P270" s="1" t="s">
        <v>17</v>
      </c>
    </row>
    <row r="271" spans="1:16" ht="25.5" x14ac:dyDescent="0.2">
      <c r="A271" s="21" t="s">
        <v>564</v>
      </c>
      <c r="B271" s="21" t="s">
        <v>552</v>
      </c>
      <c r="C271" s="11" t="s">
        <v>565</v>
      </c>
      <c r="D271" s="17">
        <v>927751.9</v>
      </c>
      <c r="E271" s="17">
        <v>927751.9</v>
      </c>
      <c r="F271" s="17">
        <v>734506.2</v>
      </c>
      <c r="G271" s="17">
        <v>7231.5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f t="shared" ref="N271:N334" si="4">D271+I271</f>
        <v>927751.9</v>
      </c>
      <c r="O271" s="1" t="s">
        <v>17</v>
      </c>
      <c r="P271" s="1" t="s">
        <v>17</v>
      </c>
    </row>
    <row r="272" spans="1:16" ht="13.5" x14ac:dyDescent="0.2">
      <c r="A272" s="20" t="s">
        <v>566</v>
      </c>
      <c r="B272" s="20"/>
      <c r="C272" s="13" t="s">
        <v>567</v>
      </c>
      <c r="D272" s="16">
        <v>2855168.7</v>
      </c>
      <c r="E272" s="16">
        <v>2828154.5</v>
      </c>
      <c r="F272" s="16">
        <v>1663098.9</v>
      </c>
      <c r="G272" s="16">
        <v>91461.2</v>
      </c>
      <c r="H272" s="16">
        <v>27014.2</v>
      </c>
      <c r="I272" s="16">
        <v>6928.1</v>
      </c>
      <c r="J272" s="16">
        <v>6607.5</v>
      </c>
      <c r="K272" s="16">
        <v>0</v>
      </c>
      <c r="L272" s="16">
        <v>2099.6</v>
      </c>
      <c r="M272" s="16">
        <v>320.60000000000002</v>
      </c>
      <c r="N272" s="16">
        <f t="shared" si="4"/>
        <v>2862096.8000000003</v>
      </c>
      <c r="O272" s="1" t="s">
        <v>17</v>
      </c>
      <c r="P272" s="1" t="s">
        <v>17</v>
      </c>
    </row>
    <row r="273" spans="1:16" ht="25.5" x14ac:dyDescent="0.2">
      <c r="A273" s="21" t="s">
        <v>568</v>
      </c>
      <c r="B273" s="21" t="s">
        <v>552</v>
      </c>
      <c r="C273" s="11" t="s">
        <v>569</v>
      </c>
      <c r="D273" s="17">
        <v>2205168.7000000002</v>
      </c>
      <c r="E273" s="17">
        <v>2178154.5</v>
      </c>
      <c r="F273" s="17">
        <v>1663098.9</v>
      </c>
      <c r="G273" s="17">
        <v>91461.2</v>
      </c>
      <c r="H273" s="17">
        <v>27014.2</v>
      </c>
      <c r="I273" s="17">
        <v>6928.1</v>
      </c>
      <c r="J273" s="17">
        <v>6607.5</v>
      </c>
      <c r="K273" s="17">
        <v>0</v>
      </c>
      <c r="L273" s="17">
        <v>2099.6</v>
      </c>
      <c r="M273" s="17">
        <v>320.60000000000002</v>
      </c>
      <c r="N273" s="17">
        <f t="shared" si="4"/>
        <v>2212096.8000000003</v>
      </c>
      <c r="O273" s="1" t="s">
        <v>17</v>
      </c>
      <c r="P273" s="1" t="s">
        <v>17</v>
      </c>
    </row>
    <row r="274" spans="1:16" ht="13.5" x14ac:dyDescent="0.2">
      <c r="A274" s="20" t="s">
        <v>570</v>
      </c>
      <c r="B274" s="20"/>
      <c r="C274" s="13" t="s">
        <v>571</v>
      </c>
      <c r="D274" s="16">
        <v>562141.80000000005</v>
      </c>
      <c r="E274" s="16">
        <v>562141.80000000005</v>
      </c>
      <c r="F274" s="16">
        <v>427815.6</v>
      </c>
      <c r="G274" s="16">
        <v>13392</v>
      </c>
      <c r="H274" s="16">
        <v>0</v>
      </c>
      <c r="I274" s="16">
        <v>431.3</v>
      </c>
      <c r="J274" s="16">
        <v>255</v>
      </c>
      <c r="K274" s="16">
        <v>0</v>
      </c>
      <c r="L274" s="16">
        <v>0</v>
      </c>
      <c r="M274" s="16">
        <v>176.3</v>
      </c>
      <c r="N274" s="16">
        <f t="shared" si="4"/>
        <v>562573.10000000009</v>
      </c>
      <c r="O274" s="1" t="s">
        <v>17</v>
      </c>
      <c r="P274" s="1" t="s">
        <v>17</v>
      </c>
    </row>
    <row r="275" spans="1:16" ht="25.5" x14ac:dyDescent="0.2">
      <c r="A275" s="21" t="s">
        <v>572</v>
      </c>
      <c r="B275" s="21" t="s">
        <v>552</v>
      </c>
      <c r="C275" s="11" t="s">
        <v>573</v>
      </c>
      <c r="D275" s="17">
        <v>562141.80000000005</v>
      </c>
      <c r="E275" s="17">
        <v>562141.80000000005</v>
      </c>
      <c r="F275" s="17">
        <v>427815.6</v>
      </c>
      <c r="G275" s="17">
        <v>13392</v>
      </c>
      <c r="H275" s="17">
        <v>0</v>
      </c>
      <c r="I275" s="17">
        <v>431.3</v>
      </c>
      <c r="J275" s="17">
        <v>255</v>
      </c>
      <c r="K275" s="17">
        <v>0</v>
      </c>
      <c r="L275" s="17">
        <v>0</v>
      </c>
      <c r="M275" s="17">
        <v>176.3</v>
      </c>
      <c r="N275" s="17">
        <f t="shared" si="4"/>
        <v>562573.10000000009</v>
      </c>
      <c r="O275" s="1" t="s">
        <v>17</v>
      </c>
      <c r="P275" s="1" t="s">
        <v>17</v>
      </c>
    </row>
    <row r="276" spans="1:16" ht="13.5" x14ac:dyDescent="0.2">
      <c r="A276" s="20" t="s">
        <v>574</v>
      </c>
      <c r="B276" s="20"/>
      <c r="C276" s="13" t="s">
        <v>575</v>
      </c>
      <c r="D276" s="16">
        <v>3546871</v>
      </c>
      <c r="E276" s="16">
        <v>3406609.7</v>
      </c>
      <c r="F276" s="16">
        <v>2622668.2000000002</v>
      </c>
      <c r="G276" s="16">
        <v>109860.9</v>
      </c>
      <c r="H276" s="16">
        <v>140261.29999999999</v>
      </c>
      <c r="I276" s="16">
        <v>132150.79999999999</v>
      </c>
      <c r="J276" s="16">
        <v>15647.800000000001</v>
      </c>
      <c r="K276" s="16">
        <v>0</v>
      </c>
      <c r="L276" s="16">
        <v>0</v>
      </c>
      <c r="M276" s="16">
        <v>116503</v>
      </c>
      <c r="N276" s="16">
        <f t="shared" si="4"/>
        <v>3679021.8</v>
      </c>
      <c r="O276" s="1" t="s">
        <v>17</v>
      </c>
      <c r="P276" s="1" t="s">
        <v>17</v>
      </c>
    </row>
    <row r="277" spans="1:16" ht="25.5" x14ac:dyDescent="0.2">
      <c r="A277" s="21" t="s">
        <v>576</v>
      </c>
      <c r="B277" s="21" t="s">
        <v>552</v>
      </c>
      <c r="C277" s="11" t="s">
        <v>577</v>
      </c>
      <c r="D277" s="17">
        <v>3546871</v>
      </c>
      <c r="E277" s="17">
        <v>3406609.7</v>
      </c>
      <c r="F277" s="17">
        <v>2622668.2000000002</v>
      </c>
      <c r="G277" s="17">
        <v>109860.9</v>
      </c>
      <c r="H277" s="17">
        <v>140261.29999999999</v>
      </c>
      <c r="I277" s="17">
        <v>10210.9</v>
      </c>
      <c r="J277" s="17">
        <v>8664.1</v>
      </c>
      <c r="K277" s="17">
        <v>0</v>
      </c>
      <c r="L277" s="17">
        <v>0</v>
      </c>
      <c r="M277" s="17">
        <v>1546.8</v>
      </c>
      <c r="N277" s="17">
        <f t="shared" si="4"/>
        <v>3557081.9</v>
      </c>
      <c r="O277" s="1" t="s">
        <v>17</v>
      </c>
      <c r="P277" s="1" t="s">
        <v>17</v>
      </c>
    </row>
    <row r="278" spans="1:16" ht="13.5" x14ac:dyDescent="0.2">
      <c r="A278" s="20" t="s">
        <v>578</v>
      </c>
      <c r="B278" s="20"/>
      <c r="C278" s="13" t="s">
        <v>579</v>
      </c>
      <c r="D278" s="16">
        <v>7703349.7000000002</v>
      </c>
      <c r="E278" s="16">
        <v>7628359.5999999996</v>
      </c>
      <c r="F278" s="16">
        <v>5209873.2</v>
      </c>
      <c r="G278" s="16">
        <v>283444.90000000002</v>
      </c>
      <c r="H278" s="16">
        <v>74990.100000000006</v>
      </c>
      <c r="I278" s="16">
        <v>516988</v>
      </c>
      <c r="J278" s="16">
        <v>513726.5</v>
      </c>
      <c r="K278" s="16">
        <v>0</v>
      </c>
      <c r="L278" s="16">
        <v>183.9</v>
      </c>
      <c r="M278" s="16">
        <v>3261.5</v>
      </c>
      <c r="N278" s="16">
        <f t="shared" si="4"/>
        <v>8220337.7000000002</v>
      </c>
      <c r="O278" s="1" t="s">
        <v>17</v>
      </c>
      <c r="P278" s="1" t="s">
        <v>17</v>
      </c>
    </row>
    <row r="279" spans="1:16" ht="25.5" x14ac:dyDescent="0.2">
      <c r="A279" s="21" t="s">
        <v>580</v>
      </c>
      <c r="B279" s="21" t="s">
        <v>552</v>
      </c>
      <c r="C279" s="11" t="s">
        <v>581</v>
      </c>
      <c r="D279" s="17">
        <v>7703349.7000000002</v>
      </c>
      <c r="E279" s="17">
        <v>7628359.5999999996</v>
      </c>
      <c r="F279" s="17">
        <v>5209873.2</v>
      </c>
      <c r="G279" s="17">
        <v>283444.90000000002</v>
      </c>
      <c r="H279" s="17">
        <v>74990.100000000006</v>
      </c>
      <c r="I279" s="17">
        <v>516988</v>
      </c>
      <c r="J279" s="17">
        <v>513726.5</v>
      </c>
      <c r="K279" s="17">
        <v>0</v>
      </c>
      <c r="L279" s="17">
        <v>183.9</v>
      </c>
      <c r="M279" s="17">
        <v>3261.5</v>
      </c>
      <c r="N279" s="17">
        <f t="shared" si="4"/>
        <v>8220337.7000000002</v>
      </c>
      <c r="O279" s="1" t="s">
        <v>17</v>
      </c>
      <c r="P279" s="1" t="s">
        <v>17</v>
      </c>
    </row>
    <row r="280" spans="1:16" ht="13.5" x14ac:dyDescent="0.2">
      <c r="A280" s="20" t="s">
        <v>582</v>
      </c>
      <c r="B280" s="20"/>
      <c r="C280" s="13" t="s">
        <v>583</v>
      </c>
      <c r="D280" s="16">
        <v>0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f t="shared" si="4"/>
        <v>0</v>
      </c>
      <c r="O280" s="1" t="s">
        <v>17</v>
      </c>
      <c r="P280" s="1" t="s">
        <v>17</v>
      </c>
    </row>
    <row r="281" spans="1:16" ht="25.5" x14ac:dyDescent="0.2">
      <c r="A281" s="21" t="s">
        <v>584</v>
      </c>
      <c r="B281" s="21" t="s">
        <v>552</v>
      </c>
      <c r="C281" s="11" t="s">
        <v>585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f t="shared" si="4"/>
        <v>0</v>
      </c>
      <c r="O281" s="1" t="s">
        <v>17</v>
      </c>
      <c r="P281" s="1" t="s">
        <v>17</v>
      </c>
    </row>
    <row r="282" spans="1:16" ht="27" x14ac:dyDescent="0.2">
      <c r="A282" s="20" t="s">
        <v>586</v>
      </c>
      <c r="B282" s="20"/>
      <c r="C282" s="13" t="s">
        <v>587</v>
      </c>
      <c r="D282" s="16">
        <v>117108.9</v>
      </c>
      <c r="E282" s="16">
        <v>117108.9</v>
      </c>
      <c r="F282" s="16">
        <v>87312.5</v>
      </c>
      <c r="G282" s="16">
        <v>2351.1000000000004</v>
      </c>
      <c r="H282" s="16">
        <v>0</v>
      </c>
      <c r="I282" s="16">
        <v>3617.4</v>
      </c>
      <c r="J282" s="16">
        <v>3617.4</v>
      </c>
      <c r="K282" s="16">
        <v>2339.6999999999998</v>
      </c>
      <c r="L282" s="16">
        <v>171.6</v>
      </c>
      <c r="M282" s="16">
        <v>0</v>
      </c>
      <c r="N282" s="16">
        <f t="shared" si="4"/>
        <v>120726.29999999999</v>
      </c>
      <c r="O282" s="1" t="s">
        <v>17</v>
      </c>
      <c r="P282" s="1" t="s">
        <v>17</v>
      </c>
    </row>
    <row r="283" spans="1:16" ht="25.5" x14ac:dyDescent="0.2">
      <c r="A283" s="21" t="s">
        <v>588</v>
      </c>
      <c r="B283" s="21" t="s">
        <v>552</v>
      </c>
      <c r="C283" s="11" t="s">
        <v>589</v>
      </c>
      <c r="D283" s="17">
        <v>114361.9</v>
      </c>
      <c r="E283" s="17">
        <v>114361.9</v>
      </c>
      <c r="F283" s="17">
        <v>85318.1</v>
      </c>
      <c r="G283" s="17">
        <v>2177.3000000000002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f t="shared" si="4"/>
        <v>114361.9</v>
      </c>
      <c r="O283" s="1" t="s">
        <v>17</v>
      </c>
      <c r="P283" s="1" t="s">
        <v>17</v>
      </c>
    </row>
    <row r="284" spans="1:16" ht="51" x14ac:dyDescent="0.2">
      <c r="A284" s="21" t="s">
        <v>590</v>
      </c>
      <c r="B284" s="21" t="s">
        <v>136</v>
      </c>
      <c r="C284" s="11" t="s">
        <v>591</v>
      </c>
      <c r="D284" s="17">
        <v>2747</v>
      </c>
      <c r="E284" s="17">
        <v>2747</v>
      </c>
      <c r="F284" s="17">
        <v>1994.4</v>
      </c>
      <c r="G284" s="17">
        <v>173.8</v>
      </c>
      <c r="H284" s="17">
        <v>0</v>
      </c>
      <c r="I284" s="17">
        <v>3617.4</v>
      </c>
      <c r="J284" s="17">
        <v>3617.4</v>
      </c>
      <c r="K284" s="17">
        <v>2339.6999999999998</v>
      </c>
      <c r="L284" s="17">
        <v>171.6</v>
      </c>
      <c r="M284" s="17">
        <v>0</v>
      </c>
      <c r="N284" s="17">
        <f t="shared" si="4"/>
        <v>6364.4</v>
      </c>
      <c r="O284" s="1" t="s">
        <v>17</v>
      </c>
      <c r="P284" s="1" t="s">
        <v>17</v>
      </c>
    </row>
    <row r="285" spans="1:16" ht="25.5" x14ac:dyDescent="0.2">
      <c r="A285" s="19" t="s">
        <v>592</v>
      </c>
      <c r="B285" s="19"/>
      <c r="C285" s="12" t="s">
        <v>593</v>
      </c>
      <c r="D285" s="15">
        <v>235854702.40000004</v>
      </c>
      <c r="E285" s="15">
        <v>166432450.10000002</v>
      </c>
      <c r="F285" s="15">
        <v>0</v>
      </c>
      <c r="G285" s="15">
        <v>0</v>
      </c>
      <c r="H285" s="15">
        <v>252714.6</v>
      </c>
      <c r="I285" s="15">
        <v>1516300</v>
      </c>
      <c r="J285" s="15">
        <v>550000</v>
      </c>
      <c r="K285" s="15">
        <v>0</v>
      </c>
      <c r="L285" s="15">
        <v>0</v>
      </c>
      <c r="M285" s="15">
        <v>966300</v>
      </c>
      <c r="N285" s="15">
        <f t="shared" si="4"/>
        <v>237371002.40000004</v>
      </c>
    </row>
    <row r="286" spans="1:16" ht="28.9" customHeight="1" x14ac:dyDescent="0.2">
      <c r="A286" s="20" t="s">
        <v>594</v>
      </c>
      <c r="B286" s="20"/>
      <c r="C286" s="13" t="s">
        <v>593</v>
      </c>
      <c r="D286" s="16">
        <v>235854702.40000004</v>
      </c>
      <c r="E286" s="16">
        <v>166432450.10000002</v>
      </c>
      <c r="F286" s="16">
        <v>0</v>
      </c>
      <c r="G286" s="16">
        <v>0</v>
      </c>
      <c r="H286" s="16">
        <v>252714.6</v>
      </c>
      <c r="I286" s="16">
        <v>1516300</v>
      </c>
      <c r="J286" s="16">
        <v>550000</v>
      </c>
      <c r="K286" s="16">
        <v>0</v>
      </c>
      <c r="L286" s="16">
        <v>0</v>
      </c>
      <c r="M286" s="16">
        <v>966300</v>
      </c>
      <c r="N286" s="16">
        <f t="shared" si="4"/>
        <v>237371002.40000004</v>
      </c>
      <c r="O286" s="1" t="s">
        <v>17</v>
      </c>
      <c r="P286" s="1" t="s">
        <v>17</v>
      </c>
    </row>
    <row r="287" spans="1:16" x14ac:dyDescent="0.2">
      <c r="A287" s="21" t="s">
        <v>595</v>
      </c>
      <c r="B287" s="21" t="s">
        <v>47</v>
      </c>
      <c r="C287" s="11" t="s">
        <v>596</v>
      </c>
      <c r="D287" s="17">
        <v>4500000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7">
        <v>0</v>
      </c>
      <c r="N287" s="17">
        <f t="shared" si="4"/>
        <v>4500000</v>
      </c>
      <c r="O287" s="1" t="s">
        <v>17</v>
      </c>
      <c r="P287" s="1" t="s">
        <v>17</v>
      </c>
    </row>
    <row r="288" spans="1:16" x14ac:dyDescent="0.2">
      <c r="A288" s="21" t="s">
        <v>597</v>
      </c>
      <c r="B288" s="21" t="s">
        <v>221</v>
      </c>
      <c r="C288" s="11" t="s">
        <v>598</v>
      </c>
      <c r="D288" s="17">
        <v>0</v>
      </c>
      <c r="E288" s="17">
        <v>0</v>
      </c>
      <c r="F288" s="17">
        <v>0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7">
        <v>0</v>
      </c>
      <c r="N288" s="17">
        <f t="shared" si="4"/>
        <v>0</v>
      </c>
      <c r="O288" s="1" t="s">
        <v>17</v>
      </c>
      <c r="P288" s="1" t="s">
        <v>17</v>
      </c>
    </row>
    <row r="289" spans="1:16" x14ac:dyDescent="0.2">
      <c r="A289" s="21" t="s">
        <v>599</v>
      </c>
      <c r="B289" s="21" t="s">
        <v>190</v>
      </c>
      <c r="C289" s="11" t="s">
        <v>600</v>
      </c>
      <c r="D289" s="17">
        <v>1000</v>
      </c>
      <c r="E289" s="17">
        <v>1000</v>
      </c>
      <c r="F289" s="17">
        <v>0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7">
        <v>0</v>
      </c>
      <c r="N289" s="17">
        <f t="shared" si="4"/>
        <v>1000</v>
      </c>
      <c r="O289" s="1" t="s">
        <v>17</v>
      </c>
      <c r="P289" s="1" t="s">
        <v>17</v>
      </c>
    </row>
    <row r="290" spans="1:16" x14ac:dyDescent="0.2">
      <c r="A290" s="21" t="s">
        <v>601</v>
      </c>
      <c r="B290" s="21" t="s">
        <v>602</v>
      </c>
      <c r="C290" s="11" t="s">
        <v>603</v>
      </c>
      <c r="D290" s="17">
        <v>144798141</v>
      </c>
      <c r="E290" s="17">
        <v>144798141</v>
      </c>
      <c r="F290" s="17">
        <v>0</v>
      </c>
      <c r="G290" s="17">
        <v>0</v>
      </c>
      <c r="H290" s="17">
        <v>0</v>
      </c>
      <c r="I290" s="17">
        <v>0</v>
      </c>
      <c r="J290" s="17">
        <v>0</v>
      </c>
      <c r="K290" s="17">
        <v>0</v>
      </c>
      <c r="L290" s="17">
        <v>0</v>
      </c>
      <c r="M290" s="17">
        <v>0</v>
      </c>
      <c r="N290" s="17">
        <f t="shared" si="4"/>
        <v>144798141</v>
      </c>
      <c r="O290" s="1" t="s">
        <v>17</v>
      </c>
      <c r="P290" s="1" t="s">
        <v>17</v>
      </c>
    </row>
    <row r="291" spans="1:16" ht="57" customHeight="1" x14ac:dyDescent="0.2">
      <c r="A291" s="21" t="s">
        <v>604</v>
      </c>
      <c r="B291" s="21" t="s">
        <v>221</v>
      </c>
      <c r="C291" s="11" t="s">
        <v>605</v>
      </c>
      <c r="D291" s="17">
        <v>6336.6</v>
      </c>
      <c r="E291" s="17">
        <v>5622</v>
      </c>
      <c r="F291" s="17">
        <v>0</v>
      </c>
      <c r="G291" s="17">
        <v>0</v>
      </c>
      <c r="H291" s="17">
        <v>714.6</v>
      </c>
      <c r="I291" s="17">
        <v>0</v>
      </c>
      <c r="J291" s="17">
        <v>0</v>
      </c>
      <c r="K291" s="17">
        <v>0</v>
      </c>
      <c r="L291" s="17">
        <v>0</v>
      </c>
      <c r="M291" s="17">
        <v>0</v>
      </c>
      <c r="N291" s="17">
        <f t="shared" si="4"/>
        <v>6336.6</v>
      </c>
      <c r="O291" s="1" t="s">
        <v>17</v>
      </c>
      <c r="P291" s="1" t="s">
        <v>17</v>
      </c>
    </row>
    <row r="292" spans="1:16" ht="38.25" x14ac:dyDescent="0.2">
      <c r="A292" s="21" t="s">
        <v>606</v>
      </c>
      <c r="B292" s="21" t="s">
        <v>47</v>
      </c>
      <c r="C292" s="11" t="s">
        <v>607</v>
      </c>
      <c r="D292" s="17">
        <v>64669537.700000003</v>
      </c>
      <c r="E292" s="17">
        <v>0</v>
      </c>
      <c r="F292" s="17">
        <v>0</v>
      </c>
      <c r="G292" s="17">
        <v>0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7">
        <v>0</v>
      </c>
      <c r="N292" s="17">
        <f t="shared" si="4"/>
        <v>64669537.700000003</v>
      </c>
      <c r="O292" s="1" t="s">
        <v>17</v>
      </c>
      <c r="P292" s="1" t="s">
        <v>17</v>
      </c>
    </row>
    <row r="293" spans="1:16" x14ac:dyDescent="0.2">
      <c r="A293" s="19" t="s">
        <v>608</v>
      </c>
      <c r="B293" s="19"/>
      <c r="C293" s="12" t="s">
        <v>609</v>
      </c>
      <c r="D293" s="15">
        <v>12548217.9</v>
      </c>
      <c r="E293" s="15">
        <v>12339924.299999999</v>
      </c>
      <c r="F293" s="15">
        <v>7999567.8999999994</v>
      </c>
      <c r="G293" s="15">
        <v>701600.1</v>
      </c>
      <c r="H293" s="15">
        <v>208293.59999999998</v>
      </c>
      <c r="I293" s="15">
        <v>1334914.2999999998</v>
      </c>
      <c r="J293" s="15">
        <v>1246677.3</v>
      </c>
      <c r="K293" s="15">
        <v>476017.2</v>
      </c>
      <c r="L293" s="15">
        <v>109847.7</v>
      </c>
      <c r="M293" s="15">
        <v>88237.000000000015</v>
      </c>
      <c r="N293" s="15">
        <f t="shared" si="4"/>
        <v>13883132.199999999</v>
      </c>
    </row>
    <row r="294" spans="1:16" ht="13.5" x14ac:dyDescent="0.2">
      <c r="A294" s="20" t="s">
        <v>610</v>
      </c>
      <c r="B294" s="20"/>
      <c r="C294" s="13" t="s">
        <v>611</v>
      </c>
      <c r="D294" s="16">
        <v>11514939.700000001</v>
      </c>
      <c r="E294" s="16">
        <v>11316970</v>
      </c>
      <c r="F294" s="16">
        <v>7539965.8999999994</v>
      </c>
      <c r="G294" s="16">
        <v>677930.1</v>
      </c>
      <c r="H294" s="16">
        <v>197969.69999999998</v>
      </c>
      <c r="I294" s="16">
        <v>1312497.5999999999</v>
      </c>
      <c r="J294" s="16">
        <v>1225135.8</v>
      </c>
      <c r="K294" s="16">
        <v>463700.60000000003</v>
      </c>
      <c r="L294" s="16">
        <v>108730</v>
      </c>
      <c r="M294" s="16">
        <v>87361.800000000017</v>
      </c>
      <c r="N294" s="16">
        <f t="shared" si="4"/>
        <v>12827437.300000001</v>
      </c>
      <c r="O294" s="1" t="s">
        <v>17</v>
      </c>
      <c r="P294" s="1" t="s">
        <v>17</v>
      </c>
    </row>
    <row r="295" spans="1:16" x14ac:dyDescent="0.2">
      <c r="A295" s="21" t="s">
        <v>612</v>
      </c>
      <c r="B295" s="21" t="s">
        <v>209</v>
      </c>
      <c r="C295" s="11" t="s">
        <v>613</v>
      </c>
      <c r="D295" s="17">
        <v>3451392.6</v>
      </c>
      <c r="E295" s="17">
        <v>3451364.6</v>
      </c>
      <c r="F295" s="17">
        <v>2487878.4</v>
      </c>
      <c r="G295" s="17">
        <v>75833</v>
      </c>
      <c r="H295" s="17">
        <v>28</v>
      </c>
      <c r="I295" s="17">
        <v>913244.6</v>
      </c>
      <c r="J295" s="17">
        <v>841593</v>
      </c>
      <c r="K295" s="17">
        <v>288838.2</v>
      </c>
      <c r="L295" s="17">
        <v>72696</v>
      </c>
      <c r="M295" s="17">
        <v>71651.600000000006</v>
      </c>
      <c r="N295" s="17">
        <f t="shared" si="4"/>
        <v>4364637.2</v>
      </c>
      <c r="O295" s="1" t="s">
        <v>17</v>
      </c>
      <c r="P295" s="1" t="s">
        <v>17</v>
      </c>
    </row>
    <row r="296" spans="1:16" ht="43.15" customHeight="1" x14ac:dyDescent="0.2">
      <c r="A296" s="21" t="s">
        <v>614</v>
      </c>
      <c r="B296" s="21" t="s">
        <v>615</v>
      </c>
      <c r="C296" s="11" t="s">
        <v>616</v>
      </c>
      <c r="D296" s="17">
        <v>6525443.2999999998</v>
      </c>
      <c r="E296" s="17">
        <v>6344971.9000000004</v>
      </c>
      <c r="F296" s="17">
        <v>4284404.0999999996</v>
      </c>
      <c r="G296" s="17">
        <v>583749.5</v>
      </c>
      <c r="H296" s="17">
        <v>180471.4</v>
      </c>
      <c r="I296" s="17">
        <v>276870.3</v>
      </c>
      <c r="J296" s="17">
        <v>274543.7</v>
      </c>
      <c r="K296" s="17">
        <v>108915</v>
      </c>
      <c r="L296" s="17">
        <v>27635.599999999999</v>
      </c>
      <c r="M296" s="17">
        <v>2326.6</v>
      </c>
      <c r="N296" s="17">
        <f t="shared" si="4"/>
        <v>6802313.5999999996</v>
      </c>
      <c r="O296" s="1" t="s">
        <v>17</v>
      </c>
      <c r="P296" s="1" t="s">
        <v>17</v>
      </c>
    </row>
    <row r="297" spans="1:16" ht="17.45" customHeight="1" x14ac:dyDescent="0.2">
      <c r="A297" s="21" t="s">
        <v>617</v>
      </c>
      <c r="B297" s="21" t="s">
        <v>615</v>
      </c>
      <c r="C297" s="11" t="s">
        <v>618</v>
      </c>
      <c r="D297" s="17">
        <v>682117.6</v>
      </c>
      <c r="E297" s="17">
        <v>682117.6</v>
      </c>
      <c r="F297" s="17">
        <v>546655.1</v>
      </c>
      <c r="G297" s="17">
        <v>14540.7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f t="shared" si="4"/>
        <v>682117.6</v>
      </c>
      <c r="O297" s="1" t="s">
        <v>17</v>
      </c>
      <c r="P297" s="1" t="s">
        <v>17</v>
      </c>
    </row>
    <row r="298" spans="1:16" ht="38.25" x14ac:dyDescent="0.2">
      <c r="A298" s="21" t="s">
        <v>619</v>
      </c>
      <c r="B298" s="21" t="s">
        <v>47</v>
      </c>
      <c r="C298" s="11" t="s">
        <v>620</v>
      </c>
      <c r="D298" s="17">
        <v>42377.4</v>
      </c>
      <c r="E298" s="17">
        <v>42377.4</v>
      </c>
      <c r="F298" s="17">
        <v>0</v>
      </c>
      <c r="G298" s="17">
        <v>0</v>
      </c>
      <c r="H298" s="17">
        <v>0</v>
      </c>
      <c r="I298" s="17">
        <v>0</v>
      </c>
      <c r="J298" s="17">
        <v>0</v>
      </c>
      <c r="K298" s="17">
        <v>0</v>
      </c>
      <c r="L298" s="17">
        <v>0</v>
      </c>
      <c r="M298" s="17">
        <v>0</v>
      </c>
      <c r="N298" s="17">
        <f t="shared" si="4"/>
        <v>42377.4</v>
      </c>
      <c r="O298" s="1" t="s">
        <v>17</v>
      </c>
      <c r="P298" s="1" t="s">
        <v>17</v>
      </c>
    </row>
    <row r="299" spans="1:16" ht="84" customHeight="1" x14ac:dyDescent="0.2">
      <c r="A299" s="21" t="s">
        <v>621</v>
      </c>
      <c r="B299" s="21" t="s">
        <v>615</v>
      </c>
      <c r="C299" s="11" t="s">
        <v>622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7">
        <v>0</v>
      </c>
      <c r="N299" s="17">
        <f t="shared" si="4"/>
        <v>0</v>
      </c>
      <c r="O299" s="1" t="s">
        <v>17</v>
      </c>
      <c r="P299" s="1" t="s">
        <v>17</v>
      </c>
    </row>
    <row r="300" spans="1:16" ht="27" x14ac:dyDescent="0.2">
      <c r="A300" s="20" t="s">
        <v>623</v>
      </c>
      <c r="B300" s="20"/>
      <c r="C300" s="13" t="s">
        <v>624</v>
      </c>
      <c r="D300" s="16">
        <v>820753.7</v>
      </c>
      <c r="E300" s="16">
        <v>820663.7</v>
      </c>
      <c r="F300" s="16">
        <v>307987.8</v>
      </c>
      <c r="G300" s="16">
        <v>16656.599999999999</v>
      </c>
      <c r="H300" s="16">
        <v>90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f t="shared" si="4"/>
        <v>820753.7</v>
      </c>
      <c r="O300" s="1" t="s">
        <v>17</v>
      </c>
      <c r="P300" s="1" t="s">
        <v>17</v>
      </c>
    </row>
    <row r="301" spans="1:16" ht="25.5" x14ac:dyDescent="0.2">
      <c r="A301" s="21" t="s">
        <v>625</v>
      </c>
      <c r="B301" s="21" t="s">
        <v>209</v>
      </c>
      <c r="C301" s="11" t="s">
        <v>626</v>
      </c>
      <c r="D301" s="17">
        <v>435569.7</v>
      </c>
      <c r="E301" s="17">
        <v>435479.7</v>
      </c>
      <c r="F301" s="17">
        <v>307987.8</v>
      </c>
      <c r="G301" s="17">
        <v>16656.599999999999</v>
      </c>
      <c r="H301" s="17">
        <v>90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f t="shared" si="4"/>
        <v>435569.7</v>
      </c>
      <c r="O301" s="1" t="s">
        <v>17</v>
      </c>
      <c r="P301" s="1" t="s">
        <v>17</v>
      </c>
    </row>
    <row r="302" spans="1:16" ht="13.5" x14ac:dyDescent="0.2">
      <c r="A302" s="20" t="s">
        <v>627</v>
      </c>
      <c r="B302" s="20"/>
      <c r="C302" s="13" t="s">
        <v>628</v>
      </c>
      <c r="D302" s="16">
        <v>212524.5</v>
      </c>
      <c r="E302" s="16">
        <v>202290.6</v>
      </c>
      <c r="F302" s="16">
        <v>151614.20000000001</v>
      </c>
      <c r="G302" s="16">
        <v>7013.4000000000005</v>
      </c>
      <c r="H302" s="16">
        <v>10233.9</v>
      </c>
      <c r="I302" s="16">
        <v>22416.7</v>
      </c>
      <c r="J302" s="16">
        <v>21541.5</v>
      </c>
      <c r="K302" s="16">
        <v>12316.6</v>
      </c>
      <c r="L302" s="16">
        <v>1117.7</v>
      </c>
      <c r="M302" s="16">
        <v>875.2</v>
      </c>
      <c r="N302" s="16">
        <f t="shared" si="4"/>
        <v>234941.2</v>
      </c>
      <c r="O302" s="1" t="s">
        <v>17</v>
      </c>
      <c r="P302" s="1" t="s">
        <v>17</v>
      </c>
    </row>
    <row r="303" spans="1:16" ht="25.5" x14ac:dyDescent="0.2">
      <c r="A303" s="21" t="s">
        <v>629</v>
      </c>
      <c r="B303" s="21" t="s">
        <v>47</v>
      </c>
      <c r="C303" s="11" t="s">
        <v>630</v>
      </c>
      <c r="D303" s="17">
        <v>26755.7</v>
      </c>
      <c r="E303" s="17">
        <v>26755.7</v>
      </c>
      <c r="F303" s="17">
        <v>20988.2</v>
      </c>
      <c r="G303" s="17">
        <v>333.8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f t="shared" si="4"/>
        <v>26755.7</v>
      </c>
      <c r="O303" s="1" t="s">
        <v>17</v>
      </c>
      <c r="P303" s="1" t="s">
        <v>17</v>
      </c>
    </row>
    <row r="304" spans="1:16" ht="25.5" x14ac:dyDescent="0.2">
      <c r="A304" s="19" t="s">
        <v>631</v>
      </c>
      <c r="B304" s="19"/>
      <c r="C304" s="12" t="s">
        <v>632</v>
      </c>
      <c r="D304" s="15">
        <v>7788428.3000000007</v>
      </c>
      <c r="E304" s="15">
        <v>7341257.7999999998</v>
      </c>
      <c r="F304" s="15">
        <v>1219297.4999999998</v>
      </c>
      <c r="G304" s="15">
        <v>78233.599999999991</v>
      </c>
      <c r="H304" s="15">
        <v>447170.5</v>
      </c>
      <c r="I304" s="15">
        <v>374222.7</v>
      </c>
      <c r="J304" s="15">
        <v>351004.80000000005</v>
      </c>
      <c r="K304" s="15">
        <v>84461.7</v>
      </c>
      <c r="L304" s="15">
        <v>13765.099999999999</v>
      </c>
      <c r="M304" s="15">
        <v>23217.9</v>
      </c>
      <c r="N304" s="15">
        <f t="shared" si="4"/>
        <v>8162651.0000000009</v>
      </c>
    </row>
    <row r="305" spans="1:16" ht="27" x14ac:dyDescent="0.2">
      <c r="A305" s="20" t="s">
        <v>633</v>
      </c>
      <c r="B305" s="20"/>
      <c r="C305" s="13" t="s">
        <v>634</v>
      </c>
      <c r="D305" s="16">
        <v>5649292.2000000011</v>
      </c>
      <c r="E305" s="16">
        <v>5399292.2000000002</v>
      </c>
      <c r="F305" s="16">
        <v>1135246.2999999998</v>
      </c>
      <c r="G305" s="16">
        <v>75063.199999999997</v>
      </c>
      <c r="H305" s="16">
        <v>250000</v>
      </c>
      <c r="I305" s="16">
        <v>366642.7</v>
      </c>
      <c r="J305" s="16">
        <v>345974.80000000005</v>
      </c>
      <c r="K305" s="16">
        <v>84114.7</v>
      </c>
      <c r="L305" s="16">
        <v>13684.699999999999</v>
      </c>
      <c r="M305" s="16">
        <v>20667.900000000001</v>
      </c>
      <c r="N305" s="16">
        <f t="shared" si="4"/>
        <v>6015934.9000000013</v>
      </c>
      <c r="O305" s="1" t="s">
        <v>17</v>
      </c>
      <c r="P305" s="1" t="s">
        <v>17</v>
      </c>
    </row>
    <row r="306" spans="1:16" ht="25.5" x14ac:dyDescent="0.2">
      <c r="A306" s="21" t="s">
        <v>635</v>
      </c>
      <c r="B306" s="21" t="s">
        <v>636</v>
      </c>
      <c r="C306" s="11" t="s">
        <v>637</v>
      </c>
      <c r="D306" s="17">
        <v>136684.9</v>
      </c>
      <c r="E306" s="17">
        <v>136684.9</v>
      </c>
      <c r="F306" s="17">
        <v>100324.9</v>
      </c>
      <c r="G306" s="17">
        <v>2859.7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f t="shared" si="4"/>
        <v>136684.9</v>
      </c>
      <c r="O306" s="1" t="s">
        <v>17</v>
      </c>
      <c r="P306" s="1" t="s">
        <v>17</v>
      </c>
    </row>
    <row r="307" spans="1:16" ht="51" x14ac:dyDescent="0.2">
      <c r="A307" s="21" t="s">
        <v>638</v>
      </c>
      <c r="B307" s="21" t="s">
        <v>639</v>
      </c>
      <c r="C307" s="11" t="s">
        <v>640</v>
      </c>
      <c r="D307" s="17">
        <v>188074.2</v>
      </c>
      <c r="E307" s="17">
        <v>188074.2</v>
      </c>
      <c r="F307" s="17">
        <v>134340.6</v>
      </c>
      <c r="G307" s="17">
        <v>12049.5</v>
      </c>
      <c r="H307" s="17">
        <v>0</v>
      </c>
      <c r="I307" s="17">
        <v>1849.9</v>
      </c>
      <c r="J307" s="17">
        <v>1849.9</v>
      </c>
      <c r="K307" s="17">
        <v>808.9</v>
      </c>
      <c r="L307" s="17">
        <v>119.4</v>
      </c>
      <c r="M307" s="17">
        <v>0</v>
      </c>
      <c r="N307" s="17">
        <f t="shared" si="4"/>
        <v>189924.1</v>
      </c>
      <c r="O307" s="1" t="s">
        <v>17</v>
      </c>
      <c r="P307" s="1" t="s">
        <v>17</v>
      </c>
    </row>
    <row r="308" spans="1:16" ht="25.5" x14ac:dyDescent="0.2">
      <c r="A308" s="21" t="s">
        <v>641</v>
      </c>
      <c r="B308" s="21" t="s">
        <v>523</v>
      </c>
      <c r="C308" s="11" t="s">
        <v>524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0</v>
      </c>
      <c r="N308" s="17">
        <f t="shared" si="4"/>
        <v>0</v>
      </c>
      <c r="O308" s="1" t="s">
        <v>17</v>
      </c>
      <c r="P308" s="1" t="s">
        <v>17</v>
      </c>
    </row>
    <row r="309" spans="1:16" x14ac:dyDescent="0.2">
      <c r="A309" s="21" t="s">
        <v>642</v>
      </c>
      <c r="B309" s="21" t="s">
        <v>643</v>
      </c>
      <c r="C309" s="11" t="s">
        <v>644</v>
      </c>
      <c r="D309" s="17">
        <v>1265225.8999999999</v>
      </c>
      <c r="E309" s="17">
        <v>1265225.8999999999</v>
      </c>
      <c r="F309" s="17">
        <v>0</v>
      </c>
      <c r="G309" s="17">
        <v>0</v>
      </c>
      <c r="H309" s="17">
        <v>0</v>
      </c>
      <c r="I309" s="17">
        <v>0</v>
      </c>
      <c r="J309" s="17">
        <v>0</v>
      </c>
      <c r="K309" s="17">
        <v>0</v>
      </c>
      <c r="L309" s="17">
        <v>0</v>
      </c>
      <c r="M309" s="17">
        <v>0</v>
      </c>
      <c r="N309" s="17">
        <f t="shared" si="4"/>
        <v>1265225.8999999999</v>
      </c>
      <c r="O309" s="1" t="s">
        <v>17</v>
      </c>
      <c r="P309" s="1" t="s">
        <v>17</v>
      </c>
    </row>
    <row r="310" spans="1:16" ht="38.25" x14ac:dyDescent="0.2">
      <c r="A310" s="21" t="s">
        <v>645</v>
      </c>
      <c r="B310" s="21" t="s">
        <v>646</v>
      </c>
      <c r="C310" s="11" t="s">
        <v>647</v>
      </c>
      <c r="D310" s="17">
        <v>400861.6</v>
      </c>
      <c r="E310" s="17">
        <v>400861.6</v>
      </c>
      <c r="F310" s="17">
        <v>45981.9</v>
      </c>
      <c r="G310" s="17">
        <v>609.79999999999995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7">
        <f t="shared" si="4"/>
        <v>400861.6</v>
      </c>
      <c r="O310" s="1" t="s">
        <v>17</v>
      </c>
      <c r="P310" s="1" t="s">
        <v>17</v>
      </c>
    </row>
    <row r="311" spans="1:16" ht="38.25" x14ac:dyDescent="0.2">
      <c r="A311" s="21" t="s">
        <v>648</v>
      </c>
      <c r="B311" s="21" t="s">
        <v>250</v>
      </c>
      <c r="C311" s="11" t="s">
        <v>649</v>
      </c>
      <c r="D311" s="17">
        <v>792831</v>
      </c>
      <c r="E311" s="17">
        <v>792831</v>
      </c>
      <c r="F311" s="17">
        <v>0</v>
      </c>
      <c r="G311" s="17">
        <v>0</v>
      </c>
      <c r="H311" s="17">
        <v>0</v>
      </c>
      <c r="I311" s="17">
        <v>183763.6</v>
      </c>
      <c r="J311" s="17">
        <v>174650.9</v>
      </c>
      <c r="K311" s="17">
        <v>0</v>
      </c>
      <c r="L311" s="17">
        <v>0</v>
      </c>
      <c r="M311" s="17">
        <v>9112.7000000000007</v>
      </c>
      <c r="N311" s="17">
        <f t="shared" si="4"/>
        <v>976594.6</v>
      </c>
      <c r="O311" s="1" t="s">
        <v>17</v>
      </c>
      <c r="P311" s="1" t="s">
        <v>17</v>
      </c>
    </row>
    <row r="312" spans="1:16" ht="76.5" x14ac:dyDescent="0.2">
      <c r="A312" s="21" t="s">
        <v>650</v>
      </c>
      <c r="B312" s="21" t="s">
        <v>646</v>
      </c>
      <c r="C312" s="11" t="s">
        <v>651</v>
      </c>
      <c r="D312" s="17">
        <v>135232.9</v>
      </c>
      <c r="E312" s="17">
        <v>35232.9</v>
      </c>
      <c r="F312" s="17">
        <v>0</v>
      </c>
      <c r="G312" s="17">
        <v>0</v>
      </c>
      <c r="H312" s="17">
        <v>100000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f t="shared" si="4"/>
        <v>135232.9</v>
      </c>
      <c r="O312" s="1" t="s">
        <v>17</v>
      </c>
      <c r="P312" s="1" t="s">
        <v>17</v>
      </c>
    </row>
    <row r="313" spans="1:16" ht="19.149999999999999" customHeight="1" x14ac:dyDescent="0.2">
      <c r="A313" s="21" t="s">
        <v>652</v>
      </c>
      <c r="B313" s="21" t="s">
        <v>53</v>
      </c>
      <c r="C313" s="11" t="s">
        <v>526</v>
      </c>
      <c r="D313" s="17">
        <v>0</v>
      </c>
      <c r="E313" s="17">
        <v>0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0</v>
      </c>
      <c r="N313" s="17">
        <f t="shared" si="4"/>
        <v>0</v>
      </c>
      <c r="O313" s="1" t="s">
        <v>17</v>
      </c>
      <c r="P313" s="1" t="s">
        <v>17</v>
      </c>
    </row>
    <row r="314" spans="1:16" ht="30.6" customHeight="1" x14ac:dyDescent="0.2">
      <c r="A314" s="21" t="s">
        <v>653</v>
      </c>
      <c r="B314" s="21" t="s">
        <v>520</v>
      </c>
      <c r="C314" s="11" t="s">
        <v>654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f t="shared" si="4"/>
        <v>0</v>
      </c>
      <c r="O314" s="1" t="s">
        <v>17</v>
      </c>
      <c r="P314" s="1" t="s">
        <v>17</v>
      </c>
    </row>
    <row r="315" spans="1:16" ht="31.15" customHeight="1" x14ac:dyDescent="0.2">
      <c r="A315" s="21" t="s">
        <v>655</v>
      </c>
      <c r="B315" s="21" t="s">
        <v>114</v>
      </c>
      <c r="C315" s="11" t="s">
        <v>530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f t="shared" si="4"/>
        <v>0</v>
      </c>
      <c r="O315" s="1" t="s">
        <v>17</v>
      </c>
      <c r="P315" s="1" t="s">
        <v>17</v>
      </c>
    </row>
    <row r="316" spans="1:16" ht="27" customHeight="1" x14ac:dyDescent="0.2">
      <c r="A316" s="21" t="s">
        <v>656</v>
      </c>
      <c r="B316" s="21" t="s">
        <v>114</v>
      </c>
      <c r="C316" s="11" t="s">
        <v>532</v>
      </c>
      <c r="D316" s="17">
        <v>0</v>
      </c>
      <c r="E316" s="17">
        <v>0</v>
      </c>
      <c r="F316" s="17">
        <v>0</v>
      </c>
      <c r="G316" s="17">
        <v>0</v>
      </c>
      <c r="H316" s="17">
        <v>0</v>
      </c>
      <c r="I316" s="17">
        <v>0</v>
      </c>
      <c r="J316" s="17">
        <v>0</v>
      </c>
      <c r="K316" s="17">
        <v>0</v>
      </c>
      <c r="L316" s="17">
        <v>0</v>
      </c>
      <c r="M316" s="17">
        <v>0</v>
      </c>
      <c r="N316" s="17">
        <f t="shared" si="4"/>
        <v>0</v>
      </c>
      <c r="O316" s="1" t="s">
        <v>17</v>
      </c>
      <c r="P316" s="1" t="s">
        <v>17</v>
      </c>
    </row>
    <row r="317" spans="1:16" ht="25.5" x14ac:dyDescent="0.2">
      <c r="A317" s="21" t="s">
        <v>657</v>
      </c>
      <c r="B317" s="21" t="s">
        <v>114</v>
      </c>
      <c r="C317" s="11" t="s">
        <v>534</v>
      </c>
      <c r="D317" s="17">
        <v>0</v>
      </c>
      <c r="E317" s="17">
        <v>0</v>
      </c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f t="shared" si="4"/>
        <v>0</v>
      </c>
      <c r="O317" s="1" t="s">
        <v>17</v>
      </c>
      <c r="P317" s="1" t="s">
        <v>17</v>
      </c>
    </row>
    <row r="318" spans="1:16" ht="25.5" x14ac:dyDescent="0.2">
      <c r="A318" s="21" t="s">
        <v>658</v>
      </c>
      <c r="B318" s="21" t="s">
        <v>114</v>
      </c>
      <c r="C318" s="11" t="s">
        <v>536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f t="shared" si="4"/>
        <v>0</v>
      </c>
      <c r="O318" s="1" t="s">
        <v>17</v>
      </c>
      <c r="P318" s="1" t="s">
        <v>17</v>
      </c>
    </row>
    <row r="319" spans="1:16" ht="63.75" x14ac:dyDescent="0.2">
      <c r="A319" s="21" t="s">
        <v>659</v>
      </c>
      <c r="B319" s="21" t="s">
        <v>114</v>
      </c>
      <c r="C319" s="11" t="s">
        <v>538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f t="shared" si="4"/>
        <v>0</v>
      </c>
      <c r="O319" s="1" t="s">
        <v>17</v>
      </c>
      <c r="P319" s="1" t="s">
        <v>17</v>
      </c>
    </row>
    <row r="320" spans="1:16" ht="25.5" x14ac:dyDescent="0.2">
      <c r="A320" s="21" t="s">
        <v>660</v>
      </c>
      <c r="B320" s="21" t="s">
        <v>646</v>
      </c>
      <c r="C320" s="11" t="s">
        <v>661</v>
      </c>
      <c r="D320" s="17">
        <v>100000</v>
      </c>
      <c r="E320" s="17">
        <v>0</v>
      </c>
      <c r="F320" s="17">
        <v>0</v>
      </c>
      <c r="G320" s="17">
        <v>0</v>
      </c>
      <c r="H320" s="17">
        <v>100000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f t="shared" si="4"/>
        <v>100000</v>
      </c>
      <c r="O320" s="1" t="s">
        <v>17</v>
      </c>
      <c r="P320" s="1" t="s">
        <v>17</v>
      </c>
    </row>
    <row r="321" spans="1:16" ht="63.75" x14ac:dyDescent="0.2">
      <c r="A321" s="21" t="s">
        <v>662</v>
      </c>
      <c r="B321" s="21" t="s">
        <v>114</v>
      </c>
      <c r="C321" s="11" t="s">
        <v>663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f t="shared" si="4"/>
        <v>0</v>
      </c>
      <c r="O321" s="1" t="s">
        <v>17</v>
      </c>
      <c r="P321" s="1" t="s">
        <v>17</v>
      </c>
    </row>
    <row r="322" spans="1:16" x14ac:dyDescent="0.2">
      <c r="A322" s="21" t="s">
        <v>664</v>
      </c>
      <c r="B322" s="21" t="s">
        <v>53</v>
      </c>
      <c r="C322" s="11" t="s">
        <v>665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f t="shared" si="4"/>
        <v>0</v>
      </c>
      <c r="O322" s="1" t="s">
        <v>17</v>
      </c>
      <c r="P322" s="1" t="s">
        <v>17</v>
      </c>
    </row>
    <row r="323" spans="1:16" x14ac:dyDescent="0.2">
      <c r="A323" s="21" t="s">
        <v>666</v>
      </c>
      <c r="B323" s="21" t="s">
        <v>646</v>
      </c>
      <c r="C323" s="11" t="s">
        <v>667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f t="shared" si="4"/>
        <v>0</v>
      </c>
      <c r="O323" s="1" t="s">
        <v>17</v>
      </c>
      <c r="P323" s="1" t="s">
        <v>17</v>
      </c>
    </row>
    <row r="324" spans="1:16" ht="38.25" x14ac:dyDescent="0.2">
      <c r="A324" s="21" t="s">
        <v>668</v>
      </c>
      <c r="B324" s="21" t="s">
        <v>669</v>
      </c>
      <c r="C324" s="11" t="s">
        <v>670</v>
      </c>
      <c r="D324" s="17">
        <v>405954.2</v>
      </c>
      <c r="E324" s="17">
        <v>405954.2</v>
      </c>
      <c r="F324" s="17">
        <v>286975.90000000002</v>
      </c>
      <c r="G324" s="17">
        <v>21648.799999999999</v>
      </c>
      <c r="H324" s="17">
        <v>0</v>
      </c>
      <c r="I324" s="17">
        <v>63055.3</v>
      </c>
      <c r="J324" s="17">
        <v>58089.7</v>
      </c>
      <c r="K324" s="17">
        <v>22560.799999999999</v>
      </c>
      <c r="L324" s="17">
        <v>6029.2</v>
      </c>
      <c r="M324" s="17">
        <v>4965.6000000000004</v>
      </c>
      <c r="N324" s="17">
        <f t="shared" si="4"/>
        <v>469009.5</v>
      </c>
      <c r="O324" s="1" t="s">
        <v>17</v>
      </c>
      <c r="P324" s="1" t="s">
        <v>17</v>
      </c>
    </row>
    <row r="325" spans="1:16" ht="38.25" x14ac:dyDescent="0.2">
      <c r="A325" s="21" t="s">
        <v>671</v>
      </c>
      <c r="B325" s="21" t="s">
        <v>646</v>
      </c>
      <c r="C325" s="11" t="s">
        <v>672</v>
      </c>
      <c r="D325" s="17">
        <v>100165.7</v>
      </c>
      <c r="E325" s="17">
        <v>50165.7</v>
      </c>
      <c r="F325" s="17">
        <v>11385.9</v>
      </c>
      <c r="G325" s="17">
        <v>112.5</v>
      </c>
      <c r="H325" s="17">
        <v>50000</v>
      </c>
      <c r="I325" s="17">
        <v>0</v>
      </c>
      <c r="J325" s="17">
        <v>0</v>
      </c>
      <c r="K325" s="17">
        <v>0</v>
      </c>
      <c r="L325" s="17">
        <v>0</v>
      </c>
      <c r="M325" s="17">
        <v>0</v>
      </c>
      <c r="N325" s="17">
        <f t="shared" si="4"/>
        <v>100165.7</v>
      </c>
      <c r="O325" s="1" t="s">
        <v>17</v>
      </c>
      <c r="P325" s="1" t="s">
        <v>17</v>
      </c>
    </row>
    <row r="326" spans="1:16" ht="82.9" customHeight="1" x14ac:dyDescent="0.2">
      <c r="A326" s="21" t="s">
        <v>673</v>
      </c>
      <c r="B326" s="21" t="s">
        <v>643</v>
      </c>
      <c r="C326" s="11" t="s">
        <v>1023</v>
      </c>
      <c r="D326" s="17">
        <v>0</v>
      </c>
      <c r="E326" s="17">
        <v>0</v>
      </c>
      <c r="F326" s="17">
        <v>0</v>
      </c>
      <c r="G326" s="17">
        <v>0</v>
      </c>
      <c r="H326" s="17">
        <v>0</v>
      </c>
      <c r="I326" s="17">
        <v>0</v>
      </c>
      <c r="J326" s="17">
        <v>0</v>
      </c>
      <c r="K326" s="17">
        <v>0</v>
      </c>
      <c r="L326" s="17">
        <v>0</v>
      </c>
      <c r="M326" s="17">
        <v>0</v>
      </c>
      <c r="N326" s="17">
        <f t="shared" si="4"/>
        <v>0</v>
      </c>
      <c r="O326" s="1" t="s">
        <v>17</v>
      </c>
      <c r="P326" s="1" t="s">
        <v>17</v>
      </c>
    </row>
    <row r="327" spans="1:16" ht="27" x14ac:dyDescent="0.2">
      <c r="A327" s="20" t="s">
        <v>674</v>
      </c>
      <c r="B327" s="20"/>
      <c r="C327" s="13" t="s">
        <v>675</v>
      </c>
      <c r="D327" s="16">
        <v>1594313.9000000001</v>
      </c>
      <c r="E327" s="16">
        <v>1397544.4000000001</v>
      </c>
      <c r="F327" s="16">
        <v>26549.1</v>
      </c>
      <c r="G327" s="16">
        <v>1954.9</v>
      </c>
      <c r="H327" s="16">
        <v>196769.5</v>
      </c>
      <c r="I327" s="16">
        <v>2580</v>
      </c>
      <c r="J327" s="16">
        <v>830</v>
      </c>
      <c r="K327" s="16">
        <v>347</v>
      </c>
      <c r="L327" s="16">
        <v>80.400000000000006</v>
      </c>
      <c r="M327" s="16">
        <v>1750</v>
      </c>
      <c r="N327" s="16">
        <f t="shared" si="4"/>
        <v>1596893.9000000001</v>
      </c>
      <c r="O327" s="1" t="s">
        <v>17</v>
      </c>
      <c r="P327" s="1" t="s">
        <v>17</v>
      </c>
    </row>
    <row r="328" spans="1:16" ht="25.5" x14ac:dyDescent="0.2">
      <c r="A328" s="21" t="s">
        <v>676</v>
      </c>
      <c r="B328" s="21" t="s">
        <v>636</v>
      </c>
      <c r="C328" s="11" t="s">
        <v>677</v>
      </c>
      <c r="D328" s="17">
        <v>30258.9</v>
      </c>
      <c r="E328" s="17">
        <v>30258.9</v>
      </c>
      <c r="F328" s="17">
        <v>21196.5</v>
      </c>
      <c r="G328" s="17">
        <v>1831.5</v>
      </c>
      <c r="H328" s="17">
        <v>0</v>
      </c>
      <c r="I328" s="17">
        <v>150</v>
      </c>
      <c r="J328" s="17">
        <v>150</v>
      </c>
      <c r="K328" s="17">
        <v>0</v>
      </c>
      <c r="L328" s="17">
        <v>0</v>
      </c>
      <c r="M328" s="17">
        <v>0</v>
      </c>
      <c r="N328" s="17">
        <f t="shared" si="4"/>
        <v>30408.9</v>
      </c>
      <c r="O328" s="1" t="s">
        <v>17</v>
      </c>
      <c r="P328" s="1" t="s">
        <v>17</v>
      </c>
    </row>
    <row r="329" spans="1:16" ht="25.5" x14ac:dyDescent="0.2">
      <c r="A329" s="21" t="s">
        <v>678</v>
      </c>
      <c r="B329" s="21" t="s">
        <v>136</v>
      </c>
      <c r="C329" s="11" t="s">
        <v>679</v>
      </c>
      <c r="D329" s="17">
        <v>6743.2</v>
      </c>
      <c r="E329" s="17">
        <v>6743.2</v>
      </c>
      <c r="F329" s="17">
        <v>5352.6</v>
      </c>
      <c r="G329" s="17">
        <v>123.4</v>
      </c>
      <c r="H329" s="17">
        <v>0</v>
      </c>
      <c r="I329" s="17">
        <v>710</v>
      </c>
      <c r="J329" s="17">
        <v>680</v>
      </c>
      <c r="K329" s="17">
        <v>347</v>
      </c>
      <c r="L329" s="17">
        <v>80.400000000000006</v>
      </c>
      <c r="M329" s="17">
        <v>30</v>
      </c>
      <c r="N329" s="17">
        <f t="shared" si="4"/>
        <v>7453.2</v>
      </c>
      <c r="O329" s="1" t="s">
        <v>17</v>
      </c>
      <c r="P329" s="1" t="s">
        <v>17</v>
      </c>
    </row>
    <row r="330" spans="1:16" ht="25.5" x14ac:dyDescent="0.2">
      <c r="A330" s="21" t="s">
        <v>680</v>
      </c>
      <c r="B330" s="21" t="s">
        <v>636</v>
      </c>
      <c r="C330" s="11" t="s">
        <v>681</v>
      </c>
      <c r="D330" s="17">
        <v>1533205.3</v>
      </c>
      <c r="E330" s="17">
        <v>1354894.6</v>
      </c>
      <c r="F330" s="17">
        <v>0</v>
      </c>
      <c r="G330" s="17">
        <v>0</v>
      </c>
      <c r="H330" s="17">
        <v>178310.7</v>
      </c>
      <c r="I330" s="17">
        <v>0</v>
      </c>
      <c r="J330" s="17">
        <v>0</v>
      </c>
      <c r="K330" s="17">
        <v>0</v>
      </c>
      <c r="L330" s="17">
        <v>0</v>
      </c>
      <c r="M330" s="17">
        <v>0</v>
      </c>
      <c r="N330" s="17">
        <f t="shared" si="4"/>
        <v>1533205.3</v>
      </c>
      <c r="O330" s="1" t="s">
        <v>17</v>
      </c>
      <c r="P330" s="1" t="s">
        <v>17</v>
      </c>
    </row>
    <row r="331" spans="1:16" ht="38.25" x14ac:dyDescent="0.2">
      <c r="A331" s="21" t="s">
        <v>682</v>
      </c>
      <c r="B331" s="21" t="s">
        <v>683</v>
      </c>
      <c r="C331" s="11" t="s">
        <v>684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f t="shared" si="4"/>
        <v>0</v>
      </c>
      <c r="O331" s="1" t="s">
        <v>17</v>
      </c>
      <c r="P331" s="1" t="s">
        <v>17</v>
      </c>
    </row>
    <row r="332" spans="1:16" ht="30.6" customHeight="1" x14ac:dyDescent="0.2">
      <c r="A332" s="20" t="s">
        <v>685</v>
      </c>
      <c r="B332" s="20"/>
      <c r="C332" s="13" t="s">
        <v>686</v>
      </c>
      <c r="D332" s="16">
        <v>16273.1</v>
      </c>
      <c r="E332" s="16">
        <v>16273.1</v>
      </c>
      <c r="F332" s="16">
        <v>12690.9</v>
      </c>
      <c r="G332" s="16">
        <v>186.2</v>
      </c>
      <c r="H332" s="16">
        <v>0</v>
      </c>
      <c r="I332" s="16">
        <v>0</v>
      </c>
      <c r="J332" s="16">
        <v>0</v>
      </c>
      <c r="K332" s="16">
        <v>0</v>
      </c>
      <c r="L332" s="16">
        <v>0</v>
      </c>
      <c r="M332" s="16">
        <v>0</v>
      </c>
      <c r="N332" s="16">
        <f t="shared" si="4"/>
        <v>16273.1</v>
      </c>
      <c r="O332" s="1" t="s">
        <v>17</v>
      </c>
      <c r="P332" s="1" t="s">
        <v>17</v>
      </c>
    </row>
    <row r="333" spans="1:16" ht="29.45" customHeight="1" x14ac:dyDescent="0.2">
      <c r="A333" s="21" t="s">
        <v>687</v>
      </c>
      <c r="B333" s="21" t="s">
        <v>646</v>
      </c>
      <c r="C333" s="11" t="s">
        <v>688</v>
      </c>
      <c r="D333" s="17">
        <v>16273.1</v>
      </c>
      <c r="E333" s="17">
        <v>16273.1</v>
      </c>
      <c r="F333" s="17">
        <v>12690.9</v>
      </c>
      <c r="G333" s="17">
        <v>186.2</v>
      </c>
      <c r="H333" s="17">
        <v>0</v>
      </c>
      <c r="I333" s="17">
        <v>0</v>
      </c>
      <c r="J333" s="17">
        <v>0</v>
      </c>
      <c r="K333" s="17">
        <v>0</v>
      </c>
      <c r="L333" s="17">
        <v>0</v>
      </c>
      <c r="M333" s="17">
        <v>0</v>
      </c>
      <c r="N333" s="17">
        <f t="shared" si="4"/>
        <v>16273.1</v>
      </c>
      <c r="O333" s="1" t="s">
        <v>17</v>
      </c>
      <c r="P333" s="1" t="s">
        <v>17</v>
      </c>
    </row>
    <row r="334" spans="1:16" ht="14.45" customHeight="1" x14ac:dyDescent="0.2">
      <c r="A334" s="20" t="s">
        <v>689</v>
      </c>
      <c r="B334" s="20"/>
      <c r="C334" s="13" t="s">
        <v>690</v>
      </c>
      <c r="D334" s="16">
        <v>463443</v>
      </c>
      <c r="E334" s="16">
        <v>463443</v>
      </c>
      <c r="F334" s="16">
        <v>10638</v>
      </c>
      <c r="G334" s="16">
        <v>193.6</v>
      </c>
      <c r="H334" s="16">
        <v>0</v>
      </c>
      <c r="I334" s="16">
        <v>5000</v>
      </c>
      <c r="J334" s="16">
        <v>4200</v>
      </c>
      <c r="K334" s="16">
        <v>0</v>
      </c>
      <c r="L334" s="16">
        <v>0</v>
      </c>
      <c r="M334" s="16">
        <v>800</v>
      </c>
      <c r="N334" s="16">
        <f t="shared" si="4"/>
        <v>468443</v>
      </c>
      <c r="O334" s="1" t="s">
        <v>17</v>
      </c>
      <c r="P334" s="1" t="s">
        <v>17</v>
      </c>
    </row>
    <row r="335" spans="1:16" ht="16.149999999999999" customHeight="1" x14ac:dyDescent="0.2">
      <c r="A335" s="21" t="s">
        <v>691</v>
      </c>
      <c r="B335" s="21" t="s">
        <v>692</v>
      </c>
      <c r="C335" s="11" t="s">
        <v>693</v>
      </c>
      <c r="D335" s="17">
        <v>13243</v>
      </c>
      <c r="E335" s="17">
        <v>13243</v>
      </c>
      <c r="F335" s="17">
        <v>10638</v>
      </c>
      <c r="G335" s="17">
        <v>193.6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f t="shared" ref="N335:N398" si="5">D335+I335</f>
        <v>13243</v>
      </c>
      <c r="O335" s="1" t="s">
        <v>17</v>
      </c>
      <c r="P335" s="1" t="s">
        <v>17</v>
      </c>
    </row>
    <row r="336" spans="1:16" x14ac:dyDescent="0.2">
      <c r="A336" s="21" t="s">
        <v>694</v>
      </c>
      <c r="B336" s="21" t="s">
        <v>692</v>
      </c>
      <c r="C336" s="11" t="s">
        <v>695</v>
      </c>
      <c r="D336" s="17">
        <v>450000</v>
      </c>
      <c r="E336" s="17">
        <v>450000</v>
      </c>
      <c r="F336" s="17">
        <v>0</v>
      </c>
      <c r="G336" s="17">
        <v>0</v>
      </c>
      <c r="H336" s="17">
        <v>0</v>
      </c>
      <c r="I336" s="17">
        <v>5000</v>
      </c>
      <c r="J336" s="17">
        <v>4200</v>
      </c>
      <c r="K336" s="17">
        <v>0</v>
      </c>
      <c r="L336" s="17">
        <v>0</v>
      </c>
      <c r="M336" s="17">
        <v>800</v>
      </c>
      <c r="N336" s="17">
        <f t="shared" si="5"/>
        <v>455000</v>
      </c>
      <c r="O336" s="1" t="s">
        <v>17</v>
      </c>
      <c r="P336" s="1" t="s">
        <v>17</v>
      </c>
    </row>
    <row r="337" spans="1:16" ht="58.9" customHeight="1" x14ac:dyDescent="0.2">
      <c r="A337" s="21" t="s">
        <v>696</v>
      </c>
      <c r="B337" s="21" t="s">
        <v>646</v>
      </c>
      <c r="C337" s="11" t="s">
        <v>697</v>
      </c>
      <c r="D337" s="17">
        <v>200</v>
      </c>
      <c r="E337" s="17">
        <v>200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f t="shared" si="5"/>
        <v>200</v>
      </c>
      <c r="O337" s="1" t="s">
        <v>17</v>
      </c>
      <c r="P337" s="1" t="s">
        <v>17</v>
      </c>
    </row>
    <row r="338" spans="1:16" ht="13.5" x14ac:dyDescent="0.2">
      <c r="A338" s="20" t="s">
        <v>698</v>
      </c>
      <c r="B338" s="20"/>
      <c r="C338" s="13" t="s">
        <v>699</v>
      </c>
      <c r="D338" s="16">
        <v>65106.1</v>
      </c>
      <c r="E338" s="16">
        <v>64705.1</v>
      </c>
      <c r="F338" s="16">
        <v>34173.199999999997</v>
      </c>
      <c r="G338" s="16">
        <v>835.7</v>
      </c>
      <c r="H338" s="16">
        <v>401</v>
      </c>
      <c r="I338" s="16">
        <v>0</v>
      </c>
      <c r="J338" s="16">
        <v>0</v>
      </c>
      <c r="K338" s="16">
        <v>0</v>
      </c>
      <c r="L338" s="16">
        <v>0</v>
      </c>
      <c r="M338" s="16">
        <v>0</v>
      </c>
      <c r="N338" s="16">
        <f t="shared" si="5"/>
        <v>65106.1</v>
      </c>
      <c r="O338" s="1" t="s">
        <v>17</v>
      </c>
      <c r="P338" s="1" t="s">
        <v>17</v>
      </c>
    </row>
    <row r="339" spans="1:16" ht="25.5" x14ac:dyDescent="0.2">
      <c r="A339" s="21" t="s">
        <v>700</v>
      </c>
      <c r="B339" s="21" t="s">
        <v>646</v>
      </c>
      <c r="C339" s="11" t="s">
        <v>701</v>
      </c>
      <c r="D339" s="17">
        <v>29927.1</v>
      </c>
      <c r="E339" s="17">
        <v>29927.1</v>
      </c>
      <c r="F339" s="17">
        <v>19662.400000000001</v>
      </c>
      <c r="G339" s="17">
        <v>228.5</v>
      </c>
      <c r="H339" s="17">
        <v>0</v>
      </c>
      <c r="I339" s="17">
        <v>0</v>
      </c>
      <c r="J339" s="17">
        <v>0</v>
      </c>
      <c r="K339" s="17">
        <v>0</v>
      </c>
      <c r="L339" s="17">
        <v>0</v>
      </c>
      <c r="M339" s="17">
        <v>0</v>
      </c>
      <c r="N339" s="17">
        <f t="shared" si="5"/>
        <v>29927.1</v>
      </c>
      <c r="O339" s="1" t="s">
        <v>17</v>
      </c>
      <c r="P339" s="1" t="s">
        <v>17</v>
      </c>
    </row>
    <row r="340" spans="1:16" ht="96" customHeight="1" x14ac:dyDescent="0.2">
      <c r="A340" s="21" t="s">
        <v>702</v>
      </c>
      <c r="B340" s="21" t="s">
        <v>646</v>
      </c>
      <c r="C340" s="11" t="s">
        <v>1024</v>
      </c>
      <c r="D340" s="17">
        <v>35179</v>
      </c>
      <c r="E340" s="17">
        <v>34778</v>
      </c>
      <c r="F340" s="17">
        <v>14510.8</v>
      </c>
      <c r="G340" s="17">
        <v>607.20000000000005</v>
      </c>
      <c r="H340" s="17">
        <v>401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7">
        <f t="shared" si="5"/>
        <v>35179</v>
      </c>
      <c r="O340" s="1" t="s">
        <v>17</v>
      </c>
      <c r="P340" s="1" t="s">
        <v>17</v>
      </c>
    </row>
    <row r="341" spans="1:16" ht="38.25" x14ac:dyDescent="0.2">
      <c r="A341" s="19" t="s">
        <v>703</v>
      </c>
      <c r="B341" s="19"/>
      <c r="C341" s="12" t="s">
        <v>704</v>
      </c>
      <c r="D341" s="15">
        <v>0</v>
      </c>
      <c r="E341" s="15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f t="shared" si="5"/>
        <v>0</v>
      </c>
    </row>
    <row r="342" spans="1:16" ht="40.5" x14ac:dyDescent="0.2">
      <c r="A342" s="20" t="s">
        <v>705</v>
      </c>
      <c r="B342" s="20"/>
      <c r="C342" s="13" t="s">
        <v>704</v>
      </c>
      <c r="D342" s="16">
        <v>0</v>
      </c>
      <c r="E342" s="16">
        <v>0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f t="shared" si="5"/>
        <v>0</v>
      </c>
      <c r="O342" s="1" t="s">
        <v>17</v>
      </c>
      <c r="P342" s="1" t="s">
        <v>17</v>
      </c>
    </row>
    <row r="343" spans="1:16" ht="63.75" x14ac:dyDescent="0.2">
      <c r="A343" s="21" t="s">
        <v>706</v>
      </c>
      <c r="B343" s="21" t="s">
        <v>221</v>
      </c>
      <c r="C343" s="11" t="s">
        <v>707</v>
      </c>
      <c r="D343" s="17">
        <v>0</v>
      </c>
      <c r="E343" s="17">
        <v>0</v>
      </c>
      <c r="F343" s="17">
        <v>0</v>
      </c>
      <c r="G343" s="17">
        <v>0</v>
      </c>
      <c r="H343" s="17">
        <v>0</v>
      </c>
      <c r="I343" s="17">
        <v>0</v>
      </c>
      <c r="J343" s="17">
        <v>0</v>
      </c>
      <c r="K343" s="17">
        <v>0</v>
      </c>
      <c r="L343" s="17">
        <v>0</v>
      </c>
      <c r="M343" s="17">
        <v>0</v>
      </c>
      <c r="N343" s="17">
        <f t="shared" si="5"/>
        <v>0</v>
      </c>
      <c r="O343" s="1" t="s">
        <v>17</v>
      </c>
      <c r="P343" s="1" t="s">
        <v>17</v>
      </c>
    </row>
    <row r="344" spans="1:16" ht="63.75" x14ac:dyDescent="0.2">
      <c r="A344" s="21" t="s">
        <v>708</v>
      </c>
      <c r="B344" s="21" t="s">
        <v>221</v>
      </c>
      <c r="C344" s="11" t="s">
        <v>543</v>
      </c>
      <c r="D344" s="17">
        <v>0</v>
      </c>
      <c r="E344" s="17">
        <v>0</v>
      </c>
      <c r="F344" s="17">
        <v>0</v>
      </c>
      <c r="G344" s="17">
        <v>0</v>
      </c>
      <c r="H344" s="17">
        <v>0</v>
      </c>
      <c r="I344" s="17">
        <v>0</v>
      </c>
      <c r="J344" s="17">
        <v>0</v>
      </c>
      <c r="K344" s="17">
        <v>0</v>
      </c>
      <c r="L344" s="17">
        <v>0</v>
      </c>
      <c r="M344" s="17">
        <v>0</v>
      </c>
      <c r="N344" s="17">
        <f t="shared" si="5"/>
        <v>0</v>
      </c>
      <c r="O344" s="1" t="s">
        <v>17</v>
      </c>
      <c r="P344" s="1" t="s">
        <v>17</v>
      </c>
    </row>
    <row r="345" spans="1:16" ht="38.25" x14ac:dyDescent="0.2">
      <c r="A345" s="21" t="s">
        <v>709</v>
      </c>
      <c r="B345" s="21" t="s">
        <v>221</v>
      </c>
      <c r="C345" s="11" t="s">
        <v>710</v>
      </c>
      <c r="D345" s="17">
        <v>0</v>
      </c>
      <c r="E345" s="17">
        <v>0</v>
      </c>
      <c r="F345" s="17">
        <v>0</v>
      </c>
      <c r="G345" s="17">
        <v>0</v>
      </c>
      <c r="H345" s="17">
        <v>0</v>
      </c>
      <c r="I345" s="17">
        <v>0</v>
      </c>
      <c r="J345" s="17">
        <v>0</v>
      </c>
      <c r="K345" s="17">
        <v>0</v>
      </c>
      <c r="L345" s="17">
        <v>0</v>
      </c>
      <c r="M345" s="17">
        <v>0</v>
      </c>
      <c r="N345" s="17">
        <f t="shared" si="5"/>
        <v>0</v>
      </c>
      <c r="O345" s="1" t="s">
        <v>17</v>
      </c>
      <c r="P345" s="1" t="s">
        <v>17</v>
      </c>
    </row>
    <row r="346" spans="1:16" ht="25.5" x14ac:dyDescent="0.2">
      <c r="A346" s="19" t="s">
        <v>711</v>
      </c>
      <c r="B346" s="19"/>
      <c r="C346" s="12" t="s">
        <v>712</v>
      </c>
      <c r="D346" s="15">
        <v>121158.5</v>
      </c>
      <c r="E346" s="15">
        <v>101158.5</v>
      </c>
      <c r="F346" s="15">
        <v>20276</v>
      </c>
      <c r="G346" s="15">
        <v>726.2</v>
      </c>
      <c r="H346" s="15">
        <v>20000</v>
      </c>
      <c r="I346" s="15">
        <v>7457</v>
      </c>
      <c r="J346" s="15">
        <v>4853.7</v>
      </c>
      <c r="K346" s="15">
        <v>0</v>
      </c>
      <c r="L346" s="15">
        <v>0</v>
      </c>
      <c r="M346" s="15">
        <v>2603.3000000000002</v>
      </c>
      <c r="N346" s="15">
        <f t="shared" si="5"/>
        <v>128615.5</v>
      </c>
    </row>
    <row r="347" spans="1:16" ht="27" x14ac:dyDescent="0.2">
      <c r="A347" s="20" t="s">
        <v>713</v>
      </c>
      <c r="B347" s="20"/>
      <c r="C347" s="13" t="s">
        <v>714</v>
      </c>
      <c r="D347" s="16">
        <v>121158.5</v>
      </c>
      <c r="E347" s="16">
        <v>101158.5</v>
      </c>
      <c r="F347" s="16">
        <v>20276</v>
      </c>
      <c r="G347" s="16">
        <v>726.2</v>
      </c>
      <c r="H347" s="16">
        <v>20000</v>
      </c>
      <c r="I347" s="16">
        <v>7457</v>
      </c>
      <c r="J347" s="16">
        <v>4853.7</v>
      </c>
      <c r="K347" s="16">
        <v>0</v>
      </c>
      <c r="L347" s="16">
        <v>0</v>
      </c>
      <c r="M347" s="16">
        <v>2603.3000000000002</v>
      </c>
      <c r="N347" s="16">
        <f t="shared" si="5"/>
        <v>128615.5</v>
      </c>
      <c r="O347" s="1" t="s">
        <v>17</v>
      </c>
      <c r="P347" s="1" t="s">
        <v>17</v>
      </c>
    </row>
    <row r="348" spans="1:16" ht="25.5" x14ac:dyDescent="0.2">
      <c r="A348" s="21" t="s">
        <v>715</v>
      </c>
      <c r="B348" s="21" t="s">
        <v>203</v>
      </c>
      <c r="C348" s="11" t="s">
        <v>716</v>
      </c>
      <c r="D348" s="17">
        <v>29644.1</v>
      </c>
      <c r="E348" s="17">
        <v>29644.1</v>
      </c>
      <c r="F348" s="17">
        <v>20276</v>
      </c>
      <c r="G348" s="17">
        <v>726.2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f t="shared" si="5"/>
        <v>29644.1</v>
      </c>
      <c r="O348" s="1" t="s">
        <v>17</v>
      </c>
      <c r="P348" s="1" t="s">
        <v>17</v>
      </c>
    </row>
    <row r="349" spans="1:16" ht="153" x14ac:dyDescent="0.2">
      <c r="A349" s="21" t="s">
        <v>717</v>
      </c>
      <c r="B349" s="21" t="s">
        <v>209</v>
      </c>
      <c r="C349" s="11" t="s">
        <v>1018</v>
      </c>
      <c r="D349" s="17">
        <v>66514.399999999994</v>
      </c>
      <c r="E349" s="17">
        <v>66514.399999999994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f t="shared" si="5"/>
        <v>66514.399999999994</v>
      </c>
      <c r="O349" s="1" t="s">
        <v>17</v>
      </c>
      <c r="P349" s="1" t="s">
        <v>17</v>
      </c>
    </row>
    <row r="350" spans="1:16" ht="76.5" x14ac:dyDescent="0.2">
      <c r="A350" s="21" t="s">
        <v>718</v>
      </c>
      <c r="B350" s="21" t="s">
        <v>209</v>
      </c>
      <c r="C350" s="11" t="s">
        <v>211</v>
      </c>
      <c r="D350" s="17">
        <v>5000</v>
      </c>
      <c r="E350" s="17">
        <v>5000</v>
      </c>
      <c r="F350" s="17">
        <v>0</v>
      </c>
      <c r="G350" s="17">
        <v>0</v>
      </c>
      <c r="H350" s="17">
        <v>0</v>
      </c>
      <c r="I350" s="17">
        <v>0</v>
      </c>
      <c r="J350" s="17">
        <v>0</v>
      </c>
      <c r="K350" s="17">
        <v>0</v>
      </c>
      <c r="L350" s="17">
        <v>0</v>
      </c>
      <c r="M350" s="17">
        <v>0</v>
      </c>
      <c r="N350" s="17">
        <f t="shared" si="5"/>
        <v>5000</v>
      </c>
      <c r="O350" s="1" t="s">
        <v>17</v>
      </c>
      <c r="P350" s="1" t="s">
        <v>17</v>
      </c>
    </row>
    <row r="351" spans="1:16" ht="63.75" x14ac:dyDescent="0.2">
      <c r="A351" s="21" t="s">
        <v>719</v>
      </c>
      <c r="B351" s="21" t="s">
        <v>213</v>
      </c>
      <c r="C351" s="11" t="s">
        <v>214</v>
      </c>
      <c r="D351" s="17">
        <v>20000</v>
      </c>
      <c r="E351" s="17">
        <v>0</v>
      </c>
      <c r="F351" s="17">
        <v>0</v>
      </c>
      <c r="G351" s="17">
        <v>0</v>
      </c>
      <c r="H351" s="17">
        <v>20000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f t="shared" si="5"/>
        <v>20000</v>
      </c>
      <c r="O351" s="1" t="s">
        <v>17</v>
      </c>
      <c r="P351" s="1" t="s">
        <v>17</v>
      </c>
    </row>
    <row r="352" spans="1:16" ht="38.25" x14ac:dyDescent="0.2">
      <c r="A352" s="21" t="s">
        <v>720</v>
      </c>
      <c r="B352" s="21" t="s">
        <v>47</v>
      </c>
      <c r="C352" s="11" t="s">
        <v>216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7457</v>
      </c>
      <c r="J352" s="17">
        <v>4853.7</v>
      </c>
      <c r="K352" s="17">
        <v>0</v>
      </c>
      <c r="L352" s="17">
        <v>0</v>
      </c>
      <c r="M352" s="17">
        <v>2603.3000000000002</v>
      </c>
      <c r="N352" s="17">
        <f t="shared" si="5"/>
        <v>7457</v>
      </c>
      <c r="O352" s="1" t="s">
        <v>17</v>
      </c>
      <c r="P352" s="1" t="s">
        <v>17</v>
      </c>
    </row>
    <row r="353" spans="1:16" ht="38.25" x14ac:dyDescent="0.2">
      <c r="A353" s="19" t="s">
        <v>721</v>
      </c>
      <c r="B353" s="19"/>
      <c r="C353" s="12" t="s">
        <v>722</v>
      </c>
      <c r="D353" s="15">
        <v>20000</v>
      </c>
      <c r="E353" s="15">
        <v>0</v>
      </c>
      <c r="F353" s="15">
        <v>0</v>
      </c>
      <c r="G353" s="15">
        <v>0</v>
      </c>
      <c r="H353" s="15">
        <v>20000</v>
      </c>
      <c r="I353" s="15">
        <v>485000</v>
      </c>
      <c r="J353" s="15">
        <v>0</v>
      </c>
      <c r="K353" s="15">
        <v>0</v>
      </c>
      <c r="L353" s="15">
        <v>0</v>
      </c>
      <c r="M353" s="15">
        <v>485000</v>
      </c>
      <c r="N353" s="15">
        <f t="shared" si="5"/>
        <v>505000</v>
      </c>
    </row>
    <row r="354" spans="1:16" ht="54" x14ac:dyDescent="0.2">
      <c r="A354" s="20" t="s">
        <v>723</v>
      </c>
      <c r="B354" s="20"/>
      <c r="C354" s="13" t="s">
        <v>722</v>
      </c>
      <c r="D354" s="16">
        <v>20000</v>
      </c>
      <c r="E354" s="16">
        <v>0</v>
      </c>
      <c r="F354" s="16">
        <v>0</v>
      </c>
      <c r="G354" s="16">
        <v>0</v>
      </c>
      <c r="H354" s="16">
        <v>20000</v>
      </c>
      <c r="I354" s="16">
        <v>485000</v>
      </c>
      <c r="J354" s="16">
        <v>0</v>
      </c>
      <c r="K354" s="16">
        <v>0</v>
      </c>
      <c r="L354" s="16">
        <v>0</v>
      </c>
      <c r="M354" s="16">
        <v>485000</v>
      </c>
      <c r="N354" s="16">
        <f t="shared" si="5"/>
        <v>505000</v>
      </c>
      <c r="O354" s="1" t="s">
        <v>17</v>
      </c>
      <c r="P354" s="1" t="s">
        <v>17</v>
      </c>
    </row>
    <row r="355" spans="1:16" ht="51" x14ac:dyDescent="0.2">
      <c r="A355" s="21" t="s">
        <v>724</v>
      </c>
      <c r="B355" s="21" t="s">
        <v>221</v>
      </c>
      <c r="C355" s="11" t="s">
        <v>222</v>
      </c>
      <c r="D355" s="17">
        <v>20000</v>
      </c>
      <c r="E355" s="17">
        <v>0</v>
      </c>
      <c r="F355" s="17">
        <v>0</v>
      </c>
      <c r="G355" s="17">
        <v>0</v>
      </c>
      <c r="H355" s="17">
        <v>20000</v>
      </c>
      <c r="I355" s="17">
        <v>0</v>
      </c>
      <c r="J355" s="17">
        <v>0</v>
      </c>
      <c r="K355" s="17">
        <v>0</v>
      </c>
      <c r="L355" s="17">
        <v>0</v>
      </c>
      <c r="M355" s="17">
        <v>0</v>
      </c>
      <c r="N355" s="17">
        <f t="shared" si="5"/>
        <v>20000</v>
      </c>
      <c r="O355" s="1" t="s">
        <v>17</v>
      </c>
      <c r="P355" s="1" t="s">
        <v>17</v>
      </c>
    </row>
    <row r="356" spans="1:16" ht="38.25" x14ac:dyDescent="0.2">
      <c r="A356" s="21" t="s">
        <v>725</v>
      </c>
      <c r="B356" s="21" t="s">
        <v>221</v>
      </c>
      <c r="C356" s="11" t="s">
        <v>226</v>
      </c>
      <c r="D356" s="17">
        <v>0</v>
      </c>
      <c r="E356" s="17">
        <v>0</v>
      </c>
      <c r="F356" s="17">
        <v>0</v>
      </c>
      <c r="G356" s="17">
        <v>0</v>
      </c>
      <c r="H356" s="17">
        <v>0</v>
      </c>
      <c r="I356" s="17">
        <v>485000</v>
      </c>
      <c r="J356" s="17">
        <v>0</v>
      </c>
      <c r="K356" s="17">
        <v>0</v>
      </c>
      <c r="L356" s="17">
        <v>0</v>
      </c>
      <c r="M356" s="17">
        <v>485000</v>
      </c>
      <c r="N356" s="17">
        <f t="shared" si="5"/>
        <v>485000</v>
      </c>
      <c r="O356" s="1" t="s">
        <v>17</v>
      </c>
      <c r="P356" s="1" t="s">
        <v>17</v>
      </c>
    </row>
    <row r="357" spans="1:16" ht="25.5" x14ac:dyDescent="0.2">
      <c r="A357" s="19" t="s">
        <v>726</v>
      </c>
      <c r="B357" s="19"/>
      <c r="C357" s="12" t="s">
        <v>727</v>
      </c>
      <c r="D357" s="15">
        <v>80658.600000000006</v>
      </c>
      <c r="E357" s="15">
        <v>80658.600000000006</v>
      </c>
      <c r="F357" s="15">
        <v>61154.400000000001</v>
      </c>
      <c r="G357" s="15">
        <v>1721.5</v>
      </c>
      <c r="H357" s="15">
        <v>0</v>
      </c>
      <c r="I357" s="15">
        <v>0</v>
      </c>
      <c r="J357" s="15">
        <v>0</v>
      </c>
      <c r="K357" s="15">
        <v>0</v>
      </c>
      <c r="L357" s="15">
        <v>0</v>
      </c>
      <c r="M357" s="15">
        <v>0</v>
      </c>
      <c r="N357" s="15">
        <f t="shared" si="5"/>
        <v>80658.600000000006</v>
      </c>
    </row>
    <row r="358" spans="1:16" ht="40.5" x14ac:dyDescent="0.2">
      <c r="A358" s="20" t="s">
        <v>728</v>
      </c>
      <c r="B358" s="20"/>
      <c r="C358" s="13" t="s">
        <v>729</v>
      </c>
      <c r="D358" s="16">
        <v>80658.600000000006</v>
      </c>
      <c r="E358" s="16">
        <v>80658.600000000006</v>
      </c>
      <c r="F358" s="16">
        <v>61154.400000000001</v>
      </c>
      <c r="G358" s="16">
        <v>1721.5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6">
        <f t="shared" si="5"/>
        <v>80658.600000000006</v>
      </c>
      <c r="O358" s="1" t="s">
        <v>17</v>
      </c>
      <c r="P358" s="1" t="s">
        <v>17</v>
      </c>
    </row>
    <row r="359" spans="1:16" ht="25.5" x14ac:dyDescent="0.2">
      <c r="A359" s="21" t="s">
        <v>730</v>
      </c>
      <c r="B359" s="21" t="s">
        <v>552</v>
      </c>
      <c r="C359" s="11" t="s">
        <v>731</v>
      </c>
      <c r="D359" s="17">
        <v>80658.600000000006</v>
      </c>
      <c r="E359" s="17">
        <v>80658.600000000006</v>
      </c>
      <c r="F359" s="17">
        <v>61154.400000000001</v>
      </c>
      <c r="G359" s="17">
        <v>1721.5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7">
        <v>0</v>
      </c>
      <c r="N359" s="17">
        <f t="shared" si="5"/>
        <v>80658.600000000006</v>
      </c>
      <c r="O359" s="1" t="s">
        <v>17</v>
      </c>
      <c r="P359" s="1" t="s">
        <v>17</v>
      </c>
    </row>
    <row r="360" spans="1:16" ht="25.5" x14ac:dyDescent="0.2">
      <c r="A360" s="19" t="s">
        <v>732</v>
      </c>
      <c r="B360" s="19"/>
      <c r="C360" s="12" t="s">
        <v>733</v>
      </c>
      <c r="D360" s="15">
        <v>90726.5</v>
      </c>
      <c r="E360" s="15">
        <v>90726.5</v>
      </c>
      <c r="F360" s="15">
        <v>69010.8</v>
      </c>
      <c r="G360" s="15">
        <v>3441.6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  <c r="M360" s="15">
        <v>0</v>
      </c>
      <c r="N360" s="15">
        <f t="shared" si="5"/>
        <v>90726.5</v>
      </c>
    </row>
    <row r="361" spans="1:16" ht="40.5" x14ac:dyDescent="0.2">
      <c r="A361" s="20" t="s">
        <v>734</v>
      </c>
      <c r="B361" s="20"/>
      <c r="C361" s="13" t="s">
        <v>733</v>
      </c>
      <c r="D361" s="16">
        <v>90726.5</v>
      </c>
      <c r="E361" s="16">
        <v>90726.5</v>
      </c>
      <c r="F361" s="16">
        <v>69010.8</v>
      </c>
      <c r="G361" s="16">
        <v>3441.6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f t="shared" si="5"/>
        <v>90726.5</v>
      </c>
      <c r="O361" s="1" t="s">
        <v>17</v>
      </c>
      <c r="P361" s="1" t="s">
        <v>17</v>
      </c>
    </row>
    <row r="362" spans="1:16" ht="25.5" x14ac:dyDescent="0.2">
      <c r="A362" s="21" t="s">
        <v>735</v>
      </c>
      <c r="B362" s="21" t="s">
        <v>736</v>
      </c>
      <c r="C362" s="11" t="s">
        <v>737</v>
      </c>
      <c r="D362" s="17">
        <v>90726.5</v>
      </c>
      <c r="E362" s="17">
        <v>90726.5</v>
      </c>
      <c r="F362" s="17">
        <v>69010.8</v>
      </c>
      <c r="G362" s="17">
        <v>3441.6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7">
        <f t="shared" si="5"/>
        <v>90726.5</v>
      </c>
      <c r="O362" s="1" t="s">
        <v>17</v>
      </c>
      <c r="P362" s="1" t="s">
        <v>17</v>
      </c>
    </row>
    <row r="363" spans="1:16" x14ac:dyDescent="0.2">
      <c r="A363" s="19" t="s">
        <v>738</v>
      </c>
      <c r="B363" s="19"/>
      <c r="C363" s="12" t="s">
        <v>739</v>
      </c>
      <c r="D363" s="15">
        <v>15886.2</v>
      </c>
      <c r="E363" s="15">
        <v>15886.2</v>
      </c>
      <c r="F363" s="15">
        <v>12210</v>
      </c>
      <c r="G363" s="15">
        <v>330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  <c r="M363" s="15">
        <v>0</v>
      </c>
      <c r="N363" s="15">
        <f t="shared" si="5"/>
        <v>15886.2</v>
      </c>
    </row>
    <row r="364" spans="1:16" ht="27" x14ac:dyDescent="0.2">
      <c r="A364" s="20" t="s">
        <v>740</v>
      </c>
      <c r="B364" s="20"/>
      <c r="C364" s="13" t="s">
        <v>741</v>
      </c>
      <c r="D364" s="16">
        <v>15886.2</v>
      </c>
      <c r="E364" s="16">
        <v>15886.2</v>
      </c>
      <c r="F364" s="16">
        <v>12210</v>
      </c>
      <c r="G364" s="16">
        <v>330</v>
      </c>
      <c r="H364" s="16">
        <v>0</v>
      </c>
      <c r="I364" s="16">
        <v>0</v>
      </c>
      <c r="J364" s="16">
        <v>0</v>
      </c>
      <c r="K364" s="16">
        <v>0</v>
      </c>
      <c r="L364" s="16">
        <v>0</v>
      </c>
      <c r="M364" s="16">
        <v>0</v>
      </c>
      <c r="N364" s="16">
        <f t="shared" si="5"/>
        <v>15886.2</v>
      </c>
      <c r="O364" s="1" t="s">
        <v>17</v>
      </c>
      <c r="P364" s="1" t="s">
        <v>17</v>
      </c>
    </row>
    <row r="365" spans="1:16" ht="51" x14ac:dyDescent="0.2">
      <c r="A365" s="21" t="s">
        <v>742</v>
      </c>
      <c r="B365" s="21" t="s">
        <v>19</v>
      </c>
      <c r="C365" s="11" t="s">
        <v>743</v>
      </c>
      <c r="D365" s="17">
        <v>15886.2</v>
      </c>
      <c r="E365" s="17">
        <v>15886.2</v>
      </c>
      <c r="F365" s="17">
        <v>12210</v>
      </c>
      <c r="G365" s="17">
        <v>330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f t="shared" si="5"/>
        <v>15886.2</v>
      </c>
      <c r="O365" s="1" t="s">
        <v>17</v>
      </c>
      <c r="P365" s="1" t="s">
        <v>17</v>
      </c>
    </row>
    <row r="366" spans="1:16" x14ac:dyDescent="0.2">
      <c r="A366" s="19" t="s">
        <v>744</v>
      </c>
      <c r="B366" s="19"/>
      <c r="C366" s="12" t="s">
        <v>745</v>
      </c>
      <c r="D366" s="15">
        <v>233746.6</v>
      </c>
      <c r="E366" s="15">
        <v>232746.6</v>
      </c>
      <c r="F366" s="15">
        <v>188605.3</v>
      </c>
      <c r="G366" s="15">
        <v>2999.6</v>
      </c>
      <c r="H366" s="15">
        <v>1000</v>
      </c>
      <c r="I366" s="15">
        <v>0</v>
      </c>
      <c r="J366" s="15">
        <v>0</v>
      </c>
      <c r="K366" s="15">
        <v>0</v>
      </c>
      <c r="L366" s="15">
        <v>0</v>
      </c>
      <c r="M366" s="15">
        <v>0</v>
      </c>
      <c r="N366" s="15">
        <f t="shared" si="5"/>
        <v>233746.6</v>
      </c>
    </row>
    <row r="367" spans="1:16" ht="13.5" x14ac:dyDescent="0.2">
      <c r="A367" s="20" t="s">
        <v>746</v>
      </c>
      <c r="B367" s="20"/>
      <c r="C367" s="13" t="s">
        <v>747</v>
      </c>
      <c r="D367" s="16">
        <v>233746.6</v>
      </c>
      <c r="E367" s="16">
        <v>232746.6</v>
      </c>
      <c r="F367" s="16">
        <v>188605.3</v>
      </c>
      <c r="G367" s="16">
        <v>2999.6</v>
      </c>
      <c r="H367" s="16">
        <v>1000</v>
      </c>
      <c r="I367" s="16">
        <v>0</v>
      </c>
      <c r="J367" s="16">
        <v>0</v>
      </c>
      <c r="K367" s="16">
        <v>0</v>
      </c>
      <c r="L367" s="16">
        <v>0</v>
      </c>
      <c r="M367" s="16">
        <v>0</v>
      </c>
      <c r="N367" s="16">
        <f t="shared" si="5"/>
        <v>233746.6</v>
      </c>
      <c r="O367" s="1" t="s">
        <v>17</v>
      </c>
      <c r="P367" s="1" t="s">
        <v>17</v>
      </c>
    </row>
    <row r="368" spans="1:16" ht="25.5" x14ac:dyDescent="0.2">
      <c r="A368" s="21" t="s">
        <v>748</v>
      </c>
      <c r="B368" s="21" t="s">
        <v>73</v>
      </c>
      <c r="C368" s="11" t="s">
        <v>749</v>
      </c>
      <c r="D368" s="17">
        <v>233746.6</v>
      </c>
      <c r="E368" s="17">
        <v>232746.6</v>
      </c>
      <c r="F368" s="17">
        <v>188605.3</v>
      </c>
      <c r="G368" s="17">
        <v>2999.6</v>
      </c>
      <c r="H368" s="17">
        <v>1000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f t="shared" si="5"/>
        <v>233746.6</v>
      </c>
      <c r="O368" s="1" t="s">
        <v>17</v>
      </c>
      <c r="P368" s="1" t="s">
        <v>17</v>
      </c>
    </row>
    <row r="369" spans="1:16" ht="25.5" x14ac:dyDescent="0.2">
      <c r="A369" s="19" t="s">
        <v>750</v>
      </c>
      <c r="B369" s="19"/>
      <c r="C369" s="12" t="s">
        <v>751</v>
      </c>
      <c r="D369" s="15">
        <v>124671.4</v>
      </c>
      <c r="E369" s="15">
        <v>124671.4</v>
      </c>
      <c r="F369" s="15">
        <v>91098</v>
      </c>
      <c r="G369" s="15">
        <v>1611.6</v>
      </c>
      <c r="H369" s="15">
        <v>0</v>
      </c>
      <c r="I369" s="15">
        <v>0</v>
      </c>
      <c r="J369" s="15">
        <v>0</v>
      </c>
      <c r="K369" s="15">
        <v>0</v>
      </c>
      <c r="L369" s="15">
        <v>0</v>
      </c>
      <c r="M369" s="15">
        <v>0</v>
      </c>
      <c r="N369" s="15">
        <f t="shared" si="5"/>
        <v>124671.4</v>
      </c>
    </row>
    <row r="370" spans="1:16" ht="27" x14ac:dyDescent="0.2">
      <c r="A370" s="20" t="s">
        <v>752</v>
      </c>
      <c r="B370" s="20"/>
      <c r="C370" s="13" t="s">
        <v>751</v>
      </c>
      <c r="D370" s="16">
        <v>124671.4</v>
      </c>
      <c r="E370" s="16">
        <v>124671.4</v>
      </c>
      <c r="F370" s="16">
        <v>91098</v>
      </c>
      <c r="G370" s="16">
        <v>1611.6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f t="shared" si="5"/>
        <v>124671.4</v>
      </c>
      <c r="O370" s="1" t="s">
        <v>17</v>
      </c>
      <c r="P370" s="1" t="s">
        <v>17</v>
      </c>
    </row>
    <row r="371" spans="1:16" ht="25.5" x14ac:dyDescent="0.2">
      <c r="A371" s="21" t="s">
        <v>753</v>
      </c>
      <c r="B371" s="21" t="s">
        <v>19</v>
      </c>
      <c r="C371" s="11" t="s">
        <v>754</v>
      </c>
      <c r="D371" s="17">
        <v>123104.4</v>
      </c>
      <c r="E371" s="17">
        <v>123104.4</v>
      </c>
      <c r="F371" s="17">
        <v>91098</v>
      </c>
      <c r="G371" s="17">
        <v>1611.6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f t="shared" si="5"/>
        <v>123104.4</v>
      </c>
      <c r="O371" s="1" t="s">
        <v>17</v>
      </c>
      <c r="P371" s="1" t="s">
        <v>17</v>
      </c>
    </row>
    <row r="372" spans="1:16" ht="25.5" x14ac:dyDescent="0.2">
      <c r="A372" s="21" t="s">
        <v>755</v>
      </c>
      <c r="B372" s="21" t="s">
        <v>19</v>
      </c>
      <c r="C372" s="11" t="s">
        <v>756</v>
      </c>
      <c r="D372" s="17">
        <v>1567</v>
      </c>
      <c r="E372" s="17">
        <v>1567</v>
      </c>
      <c r="F372" s="17">
        <v>0</v>
      </c>
      <c r="G372" s="17">
        <v>0</v>
      </c>
      <c r="H372" s="17">
        <v>0</v>
      </c>
      <c r="I372" s="17">
        <v>0</v>
      </c>
      <c r="J372" s="17">
        <v>0</v>
      </c>
      <c r="K372" s="17">
        <v>0</v>
      </c>
      <c r="L372" s="17">
        <v>0</v>
      </c>
      <c r="M372" s="17">
        <v>0</v>
      </c>
      <c r="N372" s="17">
        <f t="shared" si="5"/>
        <v>1567</v>
      </c>
      <c r="O372" s="1" t="s">
        <v>17</v>
      </c>
      <c r="P372" s="1" t="s">
        <v>17</v>
      </c>
    </row>
    <row r="373" spans="1:16" x14ac:dyDescent="0.2">
      <c r="A373" s="19" t="s">
        <v>757</v>
      </c>
      <c r="B373" s="19"/>
      <c r="C373" s="12" t="s">
        <v>758</v>
      </c>
      <c r="D373" s="15">
        <v>213329.80000000002</v>
      </c>
      <c r="E373" s="15">
        <v>211888.6</v>
      </c>
      <c r="F373" s="15">
        <v>145475.1</v>
      </c>
      <c r="G373" s="15">
        <v>6254.4</v>
      </c>
      <c r="H373" s="15">
        <v>1441.2</v>
      </c>
      <c r="I373" s="15">
        <v>8578</v>
      </c>
      <c r="J373" s="15">
        <v>8568</v>
      </c>
      <c r="K373" s="15">
        <v>0</v>
      </c>
      <c r="L373" s="15">
        <v>0</v>
      </c>
      <c r="M373" s="15">
        <v>10</v>
      </c>
      <c r="N373" s="15">
        <f t="shared" si="5"/>
        <v>221907.80000000002</v>
      </c>
    </row>
    <row r="374" spans="1:16" ht="27" x14ac:dyDescent="0.2">
      <c r="A374" s="20" t="s">
        <v>759</v>
      </c>
      <c r="B374" s="20"/>
      <c r="C374" s="13" t="s">
        <v>760</v>
      </c>
      <c r="D374" s="16">
        <v>213329.80000000002</v>
      </c>
      <c r="E374" s="16">
        <v>211888.6</v>
      </c>
      <c r="F374" s="16">
        <v>145475.1</v>
      </c>
      <c r="G374" s="16">
        <v>6254.4</v>
      </c>
      <c r="H374" s="16">
        <v>1441.2</v>
      </c>
      <c r="I374" s="16">
        <v>8578</v>
      </c>
      <c r="J374" s="16">
        <v>8568</v>
      </c>
      <c r="K374" s="16">
        <v>0</v>
      </c>
      <c r="L374" s="16">
        <v>0</v>
      </c>
      <c r="M374" s="16">
        <v>10</v>
      </c>
      <c r="N374" s="16">
        <f t="shared" si="5"/>
        <v>221907.80000000002</v>
      </c>
      <c r="O374" s="1" t="s">
        <v>17</v>
      </c>
      <c r="P374" s="1" t="s">
        <v>17</v>
      </c>
    </row>
    <row r="375" spans="1:16" ht="51" x14ac:dyDescent="0.2">
      <c r="A375" s="21" t="s">
        <v>761</v>
      </c>
      <c r="B375" s="21" t="s">
        <v>133</v>
      </c>
      <c r="C375" s="11" t="s">
        <v>762</v>
      </c>
      <c r="D375" s="17">
        <v>211888.6</v>
      </c>
      <c r="E375" s="17">
        <v>211888.6</v>
      </c>
      <c r="F375" s="17">
        <v>145475.1</v>
      </c>
      <c r="G375" s="17">
        <v>6254.4</v>
      </c>
      <c r="H375" s="17">
        <v>0</v>
      </c>
      <c r="I375" s="17">
        <v>8568</v>
      </c>
      <c r="J375" s="17">
        <v>8568</v>
      </c>
      <c r="K375" s="17">
        <v>0</v>
      </c>
      <c r="L375" s="17">
        <v>0</v>
      </c>
      <c r="M375" s="17">
        <v>0</v>
      </c>
      <c r="N375" s="17">
        <f t="shared" si="5"/>
        <v>220456.6</v>
      </c>
      <c r="O375" s="1" t="s">
        <v>17</v>
      </c>
      <c r="P375" s="1" t="s">
        <v>17</v>
      </c>
    </row>
    <row r="376" spans="1:16" ht="25.5" x14ac:dyDescent="0.2">
      <c r="A376" s="19" t="s">
        <v>763</v>
      </c>
      <c r="B376" s="19"/>
      <c r="C376" s="12" t="s">
        <v>764</v>
      </c>
      <c r="D376" s="15">
        <v>186954.7</v>
      </c>
      <c r="E376" s="15">
        <v>186895.9</v>
      </c>
      <c r="F376" s="15">
        <v>89714.1</v>
      </c>
      <c r="G376" s="15">
        <v>8559.5</v>
      </c>
      <c r="H376" s="15">
        <v>58.8</v>
      </c>
      <c r="I376" s="15">
        <v>12938.599999999999</v>
      </c>
      <c r="J376" s="15">
        <v>11638.599999999999</v>
      </c>
      <c r="K376" s="15">
        <v>5361.8</v>
      </c>
      <c r="L376" s="15">
        <v>1061.9000000000001</v>
      </c>
      <c r="M376" s="15">
        <v>1300</v>
      </c>
      <c r="N376" s="15">
        <f t="shared" si="5"/>
        <v>199893.30000000002</v>
      </c>
    </row>
    <row r="377" spans="1:16" ht="27" x14ac:dyDescent="0.2">
      <c r="A377" s="20" t="s">
        <v>765</v>
      </c>
      <c r="B377" s="20"/>
      <c r="C377" s="13" t="s">
        <v>766</v>
      </c>
      <c r="D377" s="16">
        <v>186954.7</v>
      </c>
      <c r="E377" s="16">
        <v>186895.9</v>
      </c>
      <c r="F377" s="16">
        <v>89714.1</v>
      </c>
      <c r="G377" s="16">
        <v>8559.5</v>
      </c>
      <c r="H377" s="16">
        <v>58.8</v>
      </c>
      <c r="I377" s="16">
        <v>12938.599999999999</v>
      </c>
      <c r="J377" s="16">
        <v>11638.599999999999</v>
      </c>
      <c r="K377" s="16">
        <v>5361.8</v>
      </c>
      <c r="L377" s="16">
        <v>1061.9000000000001</v>
      </c>
      <c r="M377" s="16">
        <v>1300</v>
      </c>
      <c r="N377" s="16">
        <f t="shared" si="5"/>
        <v>199893.30000000002</v>
      </c>
      <c r="O377" s="1" t="s">
        <v>17</v>
      </c>
      <c r="P377" s="1" t="s">
        <v>17</v>
      </c>
    </row>
    <row r="378" spans="1:16" ht="25.5" x14ac:dyDescent="0.2">
      <c r="A378" s="21" t="s">
        <v>767</v>
      </c>
      <c r="B378" s="21" t="s">
        <v>768</v>
      </c>
      <c r="C378" s="11" t="s">
        <v>769</v>
      </c>
      <c r="D378" s="17">
        <v>81573.100000000006</v>
      </c>
      <c r="E378" s="17">
        <v>81573.100000000006</v>
      </c>
      <c r="F378" s="17">
        <v>52099</v>
      </c>
      <c r="G378" s="17">
        <v>3500.3</v>
      </c>
      <c r="H378" s="17">
        <v>0</v>
      </c>
      <c r="I378" s="17">
        <v>386.8</v>
      </c>
      <c r="J378" s="17">
        <v>386.8</v>
      </c>
      <c r="K378" s="17">
        <v>0</v>
      </c>
      <c r="L378" s="17">
        <v>311.89999999999998</v>
      </c>
      <c r="M378" s="17">
        <v>0</v>
      </c>
      <c r="N378" s="17">
        <f t="shared" si="5"/>
        <v>81959.900000000009</v>
      </c>
      <c r="O378" s="1" t="s">
        <v>17</v>
      </c>
      <c r="P378" s="1" t="s">
        <v>17</v>
      </c>
    </row>
    <row r="379" spans="1:16" ht="25.5" x14ac:dyDescent="0.2">
      <c r="A379" s="21" t="s">
        <v>770</v>
      </c>
      <c r="B379" s="21" t="s">
        <v>47</v>
      </c>
      <c r="C379" s="11" t="s">
        <v>771</v>
      </c>
      <c r="D379" s="17">
        <v>14450.6</v>
      </c>
      <c r="E379" s="17">
        <v>14391.8</v>
      </c>
      <c r="F379" s="17">
        <v>10027.5</v>
      </c>
      <c r="G379" s="17">
        <v>401.9</v>
      </c>
      <c r="H379" s="17">
        <v>58.8</v>
      </c>
      <c r="I379" s="17">
        <v>0</v>
      </c>
      <c r="J379" s="17">
        <v>0</v>
      </c>
      <c r="K379" s="17">
        <v>0</v>
      </c>
      <c r="L379" s="17">
        <v>0</v>
      </c>
      <c r="M379" s="17">
        <v>0</v>
      </c>
      <c r="N379" s="17">
        <f t="shared" si="5"/>
        <v>14450.6</v>
      </c>
      <c r="O379" s="1" t="s">
        <v>17</v>
      </c>
      <c r="P379" s="1" t="s">
        <v>17</v>
      </c>
    </row>
    <row r="380" spans="1:16" ht="25.5" x14ac:dyDescent="0.2">
      <c r="A380" s="19" t="s">
        <v>772</v>
      </c>
      <c r="B380" s="19"/>
      <c r="C380" s="12" t="s">
        <v>773</v>
      </c>
      <c r="D380" s="15">
        <v>149035.9</v>
      </c>
      <c r="E380" s="15">
        <v>129135.9</v>
      </c>
      <c r="F380" s="15">
        <v>92534.8</v>
      </c>
      <c r="G380" s="15">
        <v>3949.9</v>
      </c>
      <c r="H380" s="15">
        <v>19900</v>
      </c>
      <c r="I380" s="15">
        <v>0</v>
      </c>
      <c r="J380" s="15">
        <v>0</v>
      </c>
      <c r="K380" s="15">
        <v>0</v>
      </c>
      <c r="L380" s="15">
        <v>0</v>
      </c>
      <c r="M380" s="15">
        <v>0</v>
      </c>
      <c r="N380" s="15">
        <f t="shared" si="5"/>
        <v>149035.9</v>
      </c>
    </row>
    <row r="381" spans="1:16" ht="27" x14ac:dyDescent="0.2">
      <c r="A381" s="20" t="s">
        <v>774</v>
      </c>
      <c r="B381" s="20"/>
      <c r="C381" s="13" t="s">
        <v>775</v>
      </c>
      <c r="D381" s="16">
        <v>149035.9</v>
      </c>
      <c r="E381" s="16">
        <v>129135.9</v>
      </c>
      <c r="F381" s="16">
        <v>92534.8</v>
      </c>
      <c r="G381" s="16">
        <v>3949.9</v>
      </c>
      <c r="H381" s="16">
        <v>19900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f t="shared" si="5"/>
        <v>149035.9</v>
      </c>
      <c r="O381" s="1" t="s">
        <v>17</v>
      </c>
      <c r="P381" s="1" t="s">
        <v>17</v>
      </c>
    </row>
    <row r="382" spans="1:16" ht="25.5" x14ac:dyDescent="0.2">
      <c r="A382" s="21" t="s">
        <v>776</v>
      </c>
      <c r="B382" s="21" t="s">
        <v>133</v>
      </c>
      <c r="C382" s="11" t="s">
        <v>777</v>
      </c>
      <c r="D382" s="17">
        <v>129135.9</v>
      </c>
      <c r="E382" s="17">
        <v>129135.9</v>
      </c>
      <c r="F382" s="17">
        <v>92534.8</v>
      </c>
      <c r="G382" s="17">
        <v>3949.9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f t="shared" si="5"/>
        <v>129135.9</v>
      </c>
      <c r="O382" s="1" t="s">
        <v>17</v>
      </c>
      <c r="P382" s="1" t="s">
        <v>17</v>
      </c>
    </row>
    <row r="383" spans="1:16" ht="51" x14ac:dyDescent="0.2">
      <c r="A383" s="21" t="s">
        <v>778</v>
      </c>
      <c r="B383" s="21" t="s">
        <v>50</v>
      </c>
      <c r="C383" s="11" t="s">
        <v>779</v>
      </c>
      <c r="D383" s="17">
        <v>19900</v>
      </c>
      <c r="E383" s="17">
        <v>0</v>
      </c>
      <c r="F383" s="17">
        <v>0</v>
      </c>
      <c r="G383" s="17">
        <v>0</v>
      </c>
      <c r="H383" s="17">
        <v>19900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f t="shared" si="5"/>
        <v>19900</v>
      </c>
      <c r="O383" s="1" t="s">
        <v>17</v>
      </c>
      <c r="P383" s="1" t="s">
        <v>17</v>
      </c>
    </row>
    <row r="384" spans="1:16" x14ac:dyDescent="0.2">
      <c r="A384" s="19" t="s">
        <v>780</v>
      </c>
      <c r="B384" s="19"/>
      <c r="C384" s="12" t="s">
        <v>781</v>
      </c>
      <c r="D384" s="15">
        <v>924100.9</v>
      </c>
      <c r="E384" s="15">
        <v>888252.6</v>
      </c>
      <c r="F384" s="15">
        <v>653333.69999999995</v>
      </c>
      <c r="G384" s="15">
        <v>7996.9</v>
      </c>
      <c r="H384" s="15">
        <v>35848.300000000003</v>
      </c>
      <c r="I384" s="15">
        <v>37.200000000000003</v>
      </c>
      <c r="J384" s="15">
        <v>37.200000000000003</v>
      </c>
      <c r="K384" s="15">
        <v>0</v>
      </c>
      <c r="L384" s="15">
        <v>0</v>
      </c>
      <c r="M384" s="15">
        <v>0</v>
      </c>
      <c r="N384" s="15">
        <f t="shared" si="5"/>
        <v>924138.1</v>
      </c>
    </row>
    <row r="385" spans="1:16" ht="13.5" x14ac:dyDescent="0.2">
      <c r="A385" s="20" t="s">
        <v>782</v>
      </c>
      <c r="B385" s="20"/>
      <c r="C385" s="13" t="s">
        <v>781</v>
      </c>
      <c r="D385" s="16">
        <v>924100.9</v>
      </c>
      <c r="E385" s="16">
        <v>888252.6</v>
      </c>
      <c r="F385" s="16">
        <v>653333.69999999995</v>
      </c>
      <c r="G385" s="16">
        <v>7996.9</v>
      </c>
      <c r="H385" s="16">
        <v>35848.300000000003</v>
      </c>
      <c r="I385" s="16">
        <v>37.200000000000003</v>
      </c>
      <c r="J385" s="16">
        <v>37.200000000000003</v>
      </c>
      <c r="K385" s="16">
        <v>0</v>
      </c>
      <c r="L385" s="16">
        <v>0</v>
      </c>
      <c r="M385" s="16">
        <v>0</v>
      </c>
      <c r="N385" s="16">
        <f t="shared" si="5"/>
        <v>924138.1</v>
      </c>
      <c r="O385" s="1" t="s">
        <v>17</v>
      </c>
      <c r="P385" s="1" t="s">
        <v>17</v>
      </c>
    </row>
    <row r="386" spans="1:16" ht="25.5" x14ac:dyDescent="0.2">
      <c r="A386" s="21" t="s">
        <v>783</v>
      </c>
      <c r="B386" s="21" t="s">
        <v>784</v>
      </c>
      <c r="C386" s="11" t="s">
        <v>785</v>
      </c>
      <c r="D386" s="17">
        <v>924100.9</v>
      </c>
      <c r="E386" s="17">
        <v>888252.6</v>
      </c>
      <c r="F386" s="17">
        <v>653333.69999999995</v>
      </c>
      <c r="G386" s="17">
        <v>7996.9</v>
      </c>
      <c r="H386" s="17">
        <v>35848.300000000003</v>
      </c>
      <c r="I386" s="17">
        <v>37.200000000000003</v>
      </c>
      <c r="J386" s="17">
        <v>37.200000000000003</v>
      </c>
      <c r="K386" s="17">
        <v>0</v>
      </c>
      <c r="L386" s="17">
        <v>0</v>
      </c>
      <c r="M386" s="17">
        <v>0</v>
      </c>
      <c r="N386" s="17">
        <f t="shared" si="5"/>
        <v>924138.1</v>
      </c>
      <c r="O386" s="1" t="s">
        <v>17</v>
      </c>
      <c r="P386" s="1" t="s">
        <v>17</v>
      </c>
    </row>
    <row r="387" spans="1:16" ht="25.5" x14ac:dyDescent="0.2">
      <c r="A387" s="19" t="s">
        <v>786</v>
      </c>
      <c r="B387" s="19"/>
      <c r="C387" s="12" t="s">
        <v>787</v>
      </c>
      <c r="D387" s="15">
        <v>685315.4</v>
      </c>
      <c r="E387" s="15">
        <v>580686.4</v>
      </c>
      <c r="F387" s="15">
        <v>216176</v>
      </c>
      <c r="G387" s="15">
        <v>3339.4</v>
      </c>
      <c r="H387" s="15">
        <v>104629</v>
      </c>
      <c r="I387" s="15">
        <v>0</v>
      </c>
      <c r="J387" s="15">
        <v>0</v>
      </c>
      <c r="K387" s="15">
        <v>0</v>
      </c>
      <c r="L387" s="15">
        <v>0</v>
      </c>
      <c r="M387" s="15">
        <v>0</v>
      </c>
      <c r="N387" s="15">
        <f t="shared" si="5"/>
        <v>685315.4</v>
      </c>
    </row>
    <row r="388" spans="1:16" ht="27" x14ac:dyDescent="0.2">
      <c r="A388" s="20" t="s">
        <v>788</v>
      </c>
      <c r="B388" s="20"/>
      <c r="C388" s="13" t="s">
        <v>789</v>
      </c>
      <c r="D388" s="16">
        <v>685315.4</v>
      </c>
      <c r="E388" s="16">
        <v>580686.4</v>
      </c>
      <c r="F388" s="16">
        <v>216176</v>
      </c>
      <c r="G388" s="16">
        <v>3339.4</v>
      </c>
      <c r="H388" s="16">
        <v>104629</v>
      </c>
      <c r="I388" s="16">
        <v>0</v>
      </c>
      <c r="J388" s="16">
        <v>0</v>
      </c>
      <c r="K388" s="16">
        <v>0</v>
      </c>
      <c r="L388" s="16">
        <v>0</v>
      </c>
      <c r="M388" s="16">
        <v>0</v>
      </c>
      <c r="N388" s="16">
        <f t="shared" si="5"/>
        <v>685315.4</v>
      </c>
      <c r="O388" s="1" t="s">
        <v>17</v>
      </c>
      <c r="P388" s="1" t="s">
        <v>17</v>
      </c>
    </row>
    <row r="389" spans="1:16" ht="25.5" x14ac:dyDescent="0.2">
      <c r="A389" s="21" t="s">
        <v>790</v>
      </c>
      <c r="B389" s="21" t="s">
        <v>19</v>
      </c>
      <c r="C389" s="11" t="s">
        <v>791</v>
      </c>
      <c r="D389" s="17">
        <v>401784.5</v>
      </c>
      <c r="E389" s="17">
        <v>297155.5</v>
      </c>
      <c r="F389" s="17">
        <v>216176</v>
      </c>
      <c r="G389" s="17">
        <v>3339.4</v>
      </c>
      <c r="H389" s="17">
        <v>104629</v>
      </c>
      <c r="I389" s="17">
        <v>0</v>
      </c>
      <c r="J389" s="17">
        <v>0</v>
      </c>
      <c r="K389" s="17">
        <v>0</v>
      </c>
      <c r="L389" s="17">
        <v>0</v>
      </c>
      <c r="M389" s="17">
        <v>0</v>
      </c>
      <c r="N389" s="17">
        <f t="shared" si="5"/>
        <v>401784.5</v>
      </c>
      <c r="O389" s="1" t="s">
        <v>17</v>
      </c>
      <c r="P389" s="1" t="s">
        <v>17</v>
      </c>
    </row>
    <row r="390" spans="1:16" x14ac:dyDescent="0.2">
      <c r="A390" s="19" t="s">
        <v>792</v>
      </c>
      <c r="B390" s="19"/>
      <c r="C390" s="12" t="s">
        <v>793</v>
      </c>
      <c r="D390" s="15">
        <v>524232.5</v>
      </c>
      <c r="E390" s="15">
        <v>333124.10000000003</v>
      </c>
      <c r="F390" s="15">
        <v>213064.4</v>
      </c>
      <c r="G390" s="15">
        <v>17265.8</v>
      </c>
      <c r="H390" s="15">
        <v>191108.4</v>
      </c>
      <c r="I390" s="15">
        <v>7524.8</v>
      </c>
      <c r="J390" s="15">
        <v>7404.9</v>
      </c>
      <c r="K390" s="15">
        <v>3584.6</v>
      </c>
      <c r="L390" s="15">
        <v>889.5</v>
      </c>
      <c r="M390" s="15">
        <v>119.9</v>
      </c>
      <c r="N390" s="15">
        <f t="shared" si="5"/>
        <v>531757.30000000005</v>
      </c>
    </row>
    <row r="391" spans="1:16" ht="27" x14ac:dyDescent="0.2">
      <c r="A391" s="20" t="s">
        <v>794</v>
      </c>
      <c r="B391" s="20"/>
      <c r="C391" s="13" t="s">
        <v>795</v>
      </c>
      <c r="D391" s="16">
        <v>524232.5</v>
      </c>
      <c r="E391" s="16">
        <v>333124.10000000003</v>
      </c>
      <c r="F391" s="16">
        <v>213064.4</v>
      </c>
      <c r="G391" s="16">
        <v>17265.8</v>
      </c>
      <c r="H391" s="16">
        <v>191108.4</v>
      </c>
      <c r="I391" s="16">
        <v>7524.8</v>
      </c>
      <c r="J391" s="16">
        <v>7404.9</v>
      </c>
      <c r="K391" s="16">
        <v>3584.6</v>
      </c>
      <c r="L391" s="16">
        <v>889.5</v>
      </c>
      <c r="M391" s="16">
        <v>119.9</v>
      </c>
      <c r="N391" s="16">
        <f t="shared" si="5"/>
        <v>531757.30000000005</v>
      </c>
      <c r="O391" s="1" t="s">
        <v>17</v>
      </c>
      <c r="P391" s="1" t="s">
        <v>17</v>
      </c>
    </row>
    <row r="392" spans="1:16" ht="25.5" x14ac:dyDescent="0.2">
      <c r="A392" s="21" t="s">
        <v>796</v>
      </c>
      <c r="B392" s="21" t="s">
        <v>450</v>
      </c>
      <c r="C392" s="11" t="s">
        <v>797</v>
      </c>
      <c r="D392" s="17">
        <v>34424.1</v>
      </c>
      <c r="E392" s="17">
        <v>34424.1</v>
      </c>
      <c r="F392" s="17">
        <v>26163.4</v>
      </c>
      <c r="G392" s="17">
        <v>1618.8</v>
      </c>
      <c r="H392" s="17">
        <v>0</v>
      </c>
      <c r="I392" s="17">
        <v>50</v>
      </c>
      <c r="J392" s="17">
        <v>50</v>
      </c>
      <c r="K392" s="17">
        <v>0</v>
      </c>
      <c r="L392" s="17">
        <v>0</v>
      </c>
      <c r="M392" s="17">
        <v>0</v>
      </c>
      <c r="N392" s="17">
        <f t="shared" si="5"/>
        <v>34474.1</v>
      </c>
      <c r="O392" s="1" t="s">
        <v>17</v>
      </c>
      <c r="P392" s="1" t="s">
        <v>17</v>
      </c>
    </row>
    <row r="393" spans="1:16" ht="38.25" x14ac:dyDescent="0.2">
      <c r="A393" s="21" t="s">
        <v>798</v>
      </c>
      <c r="B393" s="21" t="s">
        <v>244</v>
      </c>
      <c r="C393" s="11" t="s">
        <v>799</v>
      </c>
      <c r="D393" s="17">
        <v>9000.1</v>
      </c>
      <c r="E393" s="17">
        <v>9000.1</v>
      </c>
      <c r="F393" s="17">
        <v>6215</v>
      </c>
      <c r="G393" s="17">
        <v>1348.1</v>
      </c>
      <c r="H393" s="17">
        <v>0</v>
      </c>
      <c r="I393" s="17">
        <v>338.2</v>
      </c>
      <c r="J393" s="17">
        <v>338.2</v>
      </c>
      <c r="K393" s="17">
        <v>21</v>
      </c>
      <c r="L393" s="17">
        <v>50.8</v>
      </c>
      <c r="M393" s="17">
        <v>0</v>
      </c>
      <c r="N393" s="17">
        <f t="shared" si="5"/>
        <v>9338.3000000000011</v>
      </c>
      <c r="O393" s="1" t="s">
        <v>17</v>
      </c>
      <c r="P393" s="1" t="s">
        <v>17</v>
      </c>
    </row>
    <row r="394" spans="1:16" ht="38.25" x14ac:dyDescent="0.2">
      <c r="A394" s="21" t="s">
        <v>800</v>
      </c>
      <c r="B394" s="21" t="s">
        <v>417</v>
      </c>
      <c r="C394" s="11" t="s">
        <v>801</v>
      </c>
      <c r="D394" s="17">
        <v>0</v>
      </c>
      <c r="E394" s="17">
        <v>0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7">
        <v>0</v>
      </c>
      <c r="N394" s="17">
        <f t="shared" si="5"/>
        <v>0</v>
      </c>
      <c r="O394" s="1" t="s">
        <v>17</v>
      </c>
      <c r="P394" s="1" t="s">
        <v>17</v>
      </c>
    </row>
    <row r="395" spans="1:16" x14ac:dyDescent="0.2">
      <c r="A395" s="19" t="s">
        <v>802</v>
      </c>
      <c r="B395" s="19"/>
      <c r="C395" s="12" t="s">
        <v>803</v>
      </c>
      <c r="D395" s="15">
        <v>1416535.9</v>
      </c>
      <c r="E395" s="15">
        <v>1378409.5</v>
      </c>
      <c r="F395" s="15">
        <v>1056136.3</v>
      </c>
      <c r="G395" s="15">
        <v>14022.7</v>
      </c>
      <c r="H395" s="15">
        <v>38126.400000000001</v>
      </c>
      <c r="I395" s="15">
        <v>0</v>
      </c>
      <c r="J395" s="15">
        <v>0</v>
      </c>
      <c r="K395" s="15">
        <v>0</v>
      </c>
      <c r="L395" s="15">
        <v>0</v>
      </c>
      <c r="M395" s="15">
        <v>0</v>
      </c>
      <c r="N395" s="15">
        <f t="shared" si="5"/>
        <v>1416535.9</v>
      </c>
    </row>
    <row r="396" spans="1:16" ht="13.5" x14ac:dyDescent="0.2">
      <c r="A396" s="20" t="s">
        <v>804</v>
      </c>
      <c r="B396" s="20"/>
      <c r="C396" s="13" t="s">
        <v>803</v>
      </c>
      <c r="D396" s="16">
        <v>1416535.9</v>
      </c>
      <c r="E396" s="16">
        <v>1378409.5</v>
      </c>
      <c r="F396" s="16">
        <v>1056136.3</v>
      </c>
      <c r="G396" s="16">
        <v>14022.7</v>
      </c>
      <c r="H396" s="16">
        <v>38126.400000000001</v>
      </c>
      <c r="I396" s="16">
        <v>0</v>
      </c>
      <c r="J396" s="16">
        <v>0</v>
      </c>
      <c r="K396" s="16">
        <v>0</v>
      </c>
      <c r="L396" s="16">
        <v>0</v>
      </c>
      <c r="M396" s="16">
        <v>0</v>
      </c>
      <c r="N396" s="16">
        <f t="shared" si="5"/>
        <v>1416535.9</v>
      </c>
      <c r="O396" s="1" t="s">
        <v>17</v>
      </c>
      <c r="P396" s="1" t="s">
        <v>17</v>
      </c>
    </row>
    <row r="397" spans="1:16" ht="25.5" x14ac:dyDescent="0.2">
      <c r="A397" s="21" t="s">
        <v>805</v>
      </c>
      <c r="B397" s="21" t="s">
        <v>784</v>
      </c>
      <c r="C397" s="11" t="s">
        <v>806</v>
      </c>
      <c r="D397" s="17">
        <v>1416535.9</v>
      </c>
      <c r="E397" s="17">
        <v>1378409.5</v>
      </c>
      <c r="F397" s="17">
        <v>1056136.3</v>
      </c>
      <c r="G397" s="17">
        <v>14022.7</v>
      </c>
      <c r="H397" s="17">
        <v>38126.400000000001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f t="shared" si="5"/>
        <v>1416535.9</v>
      </c>
      <c r="O397" s="1" t="s">
        <v>17</v>
      </c>
      <c r="P397" s="1" t="s">
        <v>17</v>
      </c>
    </row>
    <row r="398" spans="1:16" ht="38.25" x14ac:dyDescent="0.2">
      <c r="A398" s="19" t="s">
        <v>807</v>
      </c>
      <c r="B398" s="19"/>
      <c r="C398" s="12" t="s">
        <v>808</v>
      </c>
      <c r="D398" s="15">
        <v>190450</v>
      </c>
      <c r="E398" s="15">
        <v>190422.2</v>
      </c>
      <c r="F398" s="15">
        <v>115165.8</v>
      </c>
      <c r="G398" s="15">
        <v>3105.8</v>
      </c>
      <c r="H398" s="15">
        <v>27.8</v>
      </c>
      <c r="I398" s="15">
        <v>0</v>
      </c>
      <c r="J398" s="15">
        <v>0</v>
      </c>
      <c r="K398" s="15">
        <v>0</v>
      </c>
      <c r="L398" s="15">
        <v>0</v>
      </c>
      <c r="M398" s="15">
        <v>0</v>
      </c>
      <c r="N398" s="15">
        <f t="shared" si="5"/>
        <v>190450</v>
      </c>
    </row>
    <row r="399" spans="1:16" ht="54" x14ac:dyDescent="0.2">
      <c r="A399" s="20" t="s">
        <v>809</v>
      </c>
      <c r="B399" s="20"/>
      <c r="C399" s="13" t="s">
        <v>810</v>
      </c>
      <c r="D399" s="16">
        <v>190450</v>
      </c>
      <c r="E399" s="16">
        <v>190422.2</v>
      </c>
      <c r="F399" s="16">
        <v>115165.8</v>
      </c>
      <c r="G399" s="16">
        <v>3105.8</v>
      </c>
      <c r="H399" s="16">
        <v>27.8</v>
      </c>
      <c r="I399" s="16">
        <v>0</v>
      </c>
      <c r="J399" s="16">
        <v>0</v>
      </c>
      <c r="K399" s="16">
        <v>0</v>
      </c>
      <c r="L399" s="16">
        <v>0</v>
      </c>
      <c r="M399" s="16">
        <v>0</v>
      </c>
      <c r="N399" s="16">
        <f t="shared" ref="N399:N462" si="6">D399+I399</f>
        <v>190450</v>
      </c>
      <c r="O399" s="1" t="s">
        <v>17</v>
      </c>
      <c r="P399" s="1" t="s">
        <v>17</v>
      </c>
    </row>
    <row r="400" spans="1:16" ht="38.25" x14ac:dyDescent="0.2">
      <c r="A400" s="21" t="s">
        <v>811</v>
      </c>
      <c r="B400" s="21" t="s">
        <v>19</v>
      </c>
      <c r="C400" s="11" t="s">
        <v>812</v>
      </c>
      <c r="D400" s="17">
        <v>190450</v>
      </c>
      <c r="E400" s="17">
        <v>190422.2</v>
      </c>
      <c r="F400" s="17">
        <v>115165.8</v>
      </c>
      <c r="G400" s="17">
        <v>3105.8</v>
      </c>
      <c r="H400" s="17">
        <v>27.8</v>
      </c>
      <c r="I400" s="17">
        <v>0</v>
      </c>
      <c r="J400" s="17">
        <v>0</v>
      </c>
      <c r="K400" s="17">
        <v>0</v>
      </c>
      <c r="L400" s="17">
        <v>0</v>
      </c>
      <c r="M400" s="17">
        <v>0</v>
      </c>
      <c r="N400" s="17">
        <f t="shared" si="6"/>
        <v>190450</v>
      </c>
      <c r="O400" s="1" t="s">
        <v>17</v>
      </c>
      <c r="P400" s="1" t="s">
        <v>17</v>
      </c>
    </row>
    <row r="401" spans="1:16" ht="25.5" x14ac:dyDescent="0.2">
      <c r="A401" s="19" t="s">
        <v>813</v>
      </c>
      <c r="B401" s="19"/>
      <c r="C401" s="12" t="s">
        <v>814</v>
      </c>
      <c r="D401" s="15">
        <v>85121.5</v>
      </c>
      <c r="E401" s="15">
        <v>83471.5</v>
      </c>
      <c r="F401" s="15">
        <v>64946.7</v>
      </c>
      <c r="G401" s="15">
        <v>1320</v>
      </c>
      <c r="H401" s="15">
        <v>1650</v>
      </c>
      <c r="I401" s="15">
        <v>23</v>
      </c>
      <c r="J401" s="15">
        <v>23</v>
      </c>
      <c r="K401" s="15">
        <v>0</v>
      </c>
      <c r="L401" s="15">
        <v>0</v>
      </c>
      <c r="M401" s="15">
        <v>0</v>
      </c>
      <c r="N401" s="15">
        <f t="shared" si="6"/>
        <v>85144.5</v>
      </c>
    </row>
    <row r="402" spans="1:16" ht="27" x14ac:dyDescent="0.2">
      <c r="A402" s="20" t="s">
        <v>815</v>
      </c>
      <c r="B402" s="20"/>
      <c r="C402" s="13" t="s">
        <v>816</v>
      </c>
      <c r="D402" s="16">
        <v>85121.5</v>
      </c>
      <c r="E402" s="16">
        <v>83471.5</v>
      </c>
      <c r="F402" s="16">
        <v>64946.7</v>
      </c>
      <c r="G402" s="16">
        <v>1320</v>
      </c>
      <c r="H402" s="16">
        <v>1650</v>
      </c>
      <c r="I402" s="16">
        <v>23</v>
      </c>
      <c r="J402" s="16">
        <v>23</v>
      </c>
      <c r="K402" s="16">
        <v>0</v>
      </c>
      <c r="L402" s="16">
        <v>0</v>
      </c>
      <c r="M402" s="16">
        <v>0</v>
      </c>
      <c r="N402" s="16">
        <f t="shared" si="6"/>
        <v>85144.5</v>
      </c>
      <c r="O402" s="1" t="s">
        <v>17</v>
      </c>
      <c r="P402" s="1" t="s">
        <v>17</v>
      </c>
    </row>
    <row r="403" spans="1:16" ht="25.5" x14ac:dyDescent="0.2">
      <c r="A403" s="21" t="s">
        <v>817</v>
      </c>
      <c r="B403" s="21" t="s">
        <v>636</v>
      </c>
      <c r="C403" s="11" t="s">
        <v>818</v>
      </c>
      <c r="D403" s="17">
        <v>85121.5</v>
      </c>
      <c r="E403" s="17">
        <v>83471.5</v>
      </c>
      <c r="F403" s="17">
        <v>64946.7</v>
      </c>
      <c r="G403" s="17">
        <v>1320</v>
      </c>
      <c r="H403" s="17">
        <v>1650</v>
      </c>
      <c r="I403" s="17">
        <v>23</v>
      </c>
      <c r="J403" s="17">
        <v>23</v>
      </c>
      <c r="K403" s="17">
        <v>0</v>
      </c>
      <c r="L403" s="17">
        <v>0</v>
      </c>
      <c r="M403" s="17">
        <v>0</v>
      </c>
      <c r="N403" s="17">
        <f t="shared" si="6"/>
        <v>85144.5</v>
      </c>
      <c r="O403" s="1" t="s">
        <v>17</v>
      </c>
      <c r="P403" s="1" t="s">
        <v>17</v>
      </c>
    </row>
    <row r="404" spans="1:16" x14ac:dyDescent="0.2">
      <c r="A404" s="19" t="s">
        <v>819</v>
      </c>
      <c r="B404" s="19"/>
      <c r="C404" s="12" t="s">
        <v>820</v>
      </c>
      <c r="D404" s="15">
        <v>475531.8</v>
      </c>
      <c r="E404" s="15">
        <v>419849.7</v>
      </c>
      <c r="F404" s="15">
        <v>279633.40000000002</v>
      </c>
      <c r="G404" s="15">
        <v>9421.7000000000007</v>
      </c>
      <c r="H404" s="15">
        <v>55682.1</v>
      </c>
      <c r="I404" s="15">
        <v>548</v>
      </c>
      <c r="J404" s="15">
        <v>548</v>
      </c>
      <c r="K404" s="15">
        <v>0</v>
      </c>
      <c r="L404" s="15">
        <v>0</v>
      </c>
      <c r="M404" s="15">
        <v>0</v>
      </c>
      <c r="N404" s="15">
        <f t="shared" si="6"/>
        <v>476079.8</v>
      </c>
    </row>
    <row r="405" spans="1:16" ht="13.5" x14ac:dyDescent="0.2">
      <c r="A405" s="20" t="s">
        <v>821</v>
      </c>
      <c r="B405" s="20"/>
      <c r="C405" s="13" t="s">
        <v>822</v>
      </c>
      <c r="D405" s="16">
        <v>475531.8</v>
      </c>
      <c r="E405" s="16">
        <v>419849.7</v>
      </c>
      <c r="F405" s="16">
        <v>279633.40000000002</v>
      </c>
      <c r="G405" s="16">
        <v>9421.7000000000007</v>
      </c>
      <c r="H405" s="16">
        <v>55682.1</v>
      </c>
      <c r="I405" s="16">
        <v>548</v>
      </c>
      <c r="J405" s="16">
        <v>548</v>
      </c>
      <c r="K405" s="16">
        <v>0</v>
      </c>
      <c r="L405" s="16">
        <v>0</v>
      </c>
      <c r="M405" s="16">
        <v>0</v>
      </c>
      <c r="N405" s="16">
        <f t="shared" si="6"/>
        <v>476079.8</v>
      </c>
      <c r="O405" s="1" t="s">
        <v>17</v>
      </c>
      <c r="P405" s="1" t="s">
        <v>17</v>
      </c>
    </row>
    <row r="406" spans="1:16" ht="25.5" x14ac:dyDescent="0.2">
      <c r="A406" s="21" t="s">
        <v>823</v>
      </c>
      <c r="B406" s="21" t="s">
        <v>552</v>
      </c>
      <c r="C406" s="11" t="s">
        <v>824</v>
      </c>
      <c r="D406" s="17">
        <v>475531.8</v>
      </c>
      <c r="E406" s="17">
        <v>419849.7</v>
      </c>
      <c r="F406" s="17">
        <v>279633.40000000002</v>
      </c>
      <c r="G406" s="17">
        <v>9421.7000000000007</v>
      </c>
      <c r="H406" s="17">
        <v>55682.1</v>
      </c>
      <c r="I406" s="17">
        <v>548</v>
      </c>
      <c r="J406" s="17">
        <v>548</v>
      </c>
      <c r="K406" s="17">
        <v>0</v>
      </c>
      <c r="L406" s="17">
        <v>0</v>
      </c>
      <c r="M406" s="17">
        <v>0</v>
      </c>
      <c r="N406" s="17">
        <f t="shared" si="6"/>
        <v>476079.8</v>
      </c>
      <c r="O406" s="1" t="s">
        <v>17</v>
      </c>
      <c r="P406" s="1" t="s">
        <v>17</v>
      </c>
    </row>
    <row r="407" spans="1:16" x14ac:dyDescent="0.2">
      <c r="A407" s="19" t="s">
        <v>825</v>
      </c>
      <c r="B407" s="19"/>
      <c r="C407" s="12" t="s">
        <v>826</v>
      </c>
      <c r="D407" s="15">
        <v>3960284.6</v>
      </c>
      <c r="E407" s="15">
        <v>224338.9</v>
      </c>
      <c r="F407" s="15">
        <v>127280.5</v>
      </c>
      <c r="G407" s="15">
        <v>12723.5</v>
      </c>
      <c r="H407" s="15">
        <v>3735945.7</v>
      </c>
      <c r="I407" s="15">
        <v>1062281.5</v>
      </c>
      <c r="J407" s="15">
        <v>3489.7999999999997</v>
      </c>
      <c r="K407" s="15">
        <v>143.19999999999999</v>
      </c>
      <c r="L407" s="15">
        <v>1422.1000000000001</v>
      </c>
      <c r="M407" s="15">
        <v>1058791.7</v>
      </c>
      <c r="N407" s="15">
        <f t="shared" si="6"/>
        <v>5022566.0999999996</v>
      </c>
    </row>
    <row r="408" spans="1:16" ht="13.5" x14ac:dyDescent="0.2">
      <c r="A408" s="20" t="s">
        <v>827</v>
      </c>
      <c r="B408" s="20"/>
      <c r="C408" s="13" t="s">
        <v>826</v>
      </c>
      <c r="D408" s="16">
        <v>3960284.6</v>
      </c>
      <c r="E408" s="16">
        <v>224338.9</v>
      </c>
      <c r="F408" s="16">
        <v>127280.5</v>
      </c>
      <c r="G408" s="16">
        <v>12723.5</v>
      </c>
      <c r="H408" s="16">
        <v>3735945.7</v>
      </c>
      <c r="I408" s="16">
        <v>1062281.5</v>
      </c>
      <c r="J408" s="16">
        <v>3489.7999999999997</v>
      </c>
      <c r="K408" s="16">
        <v>143.19999999999999</v>
      </c>
      <c r="L408" s="16">
        <v>1422.1000000000001</v>
      </c>
      <c r="M408" s="16">
        <v>1058791.7</v>
      </c>
      <c r="N408" s="16">
        <f t="shared" si="6"/>
        <v>5022566.0999999996</v>
      </c>
      <c r="O408" s="1" t="s">
        <v>17</v>
      </c>
      <c r="P408" s="1" t="s">
        <v>17</v>
      </c>
    </row>
    <row r="409" spans="1:16" ht="25.5" x14ac:dyDescent="0.2">
      <c r="A409" s="21" t="s">
        <v>828</v>
      </c>
      <c r="B409" s="21" t="s">
        <v>272</v>
      </c>
      <c r="C409" s="11" t="s">
        <v>829</v>
      </c>
      <c r="D409" s="17">
        <v>3337933.5</v>
      </c>
      <c r="E409" s="17">
        <v>0</v>
      </c>
      <c r="F409" s="17">
        <v>0</v>
      </c>
      <c r="G409" s="17">
        <v>0</v>
      </c>
      <c r="H409" s="17">
        <v>3337933.5</v>
      </c>
      <c r="I409" s="17">
        <v>1052413.5</v>
      </c>
      <c r="J409" s="17">
        <v>0</v>
      </c>
      <c r="K409" s="17">
        <v>0</v>
      </c>
      <c r="L409" s="17">
        <v>0</v>
      </c>
      <c r="M409" s="17">
        <v>1052413.5</v>
      </c>
      <c r="N409" s="17">
        <f t="shared" si="6"/>
        <v>4390347</v>
      </c>
      <c r="O409" s="1" t="s">
        <v>17</v>
      </c>
      <c r="P409" s="1" t="s">
        <v>17</v>
      </c>
    </row>
    <row r="410" spans="1:16" x14ac:dyDescent="0.2">
      <c r="A410" s="19" t="s">
        <v>830</v>
      </c>
      <c r="B410" s="19"/>
      <c r="C410" s="12" t="s">
        <v>831</v>
      </c>
      <c r="D410" s="15">
        <v>3140170.8999999994</v>
      </c>
      <c r="E410" s="15">
        <v>2383777.9000000004</v>
      </c>
      <c r="F410" s="15">
        <v>797377.2</v>
      </c>
      <c r="G410" s="15">
        <v>119797.7</v>
      </c>
      <c r="H410" s="15">
        <v>756393</v>
      </c>
      <c r="I410" s="15">
        <v>179165.80000000002</v>
      </c>
      <c r="J410" s="15">
        <v>91797.1</v>
      </c>
      <c r="K410" s="15">
        <v>12369</v>
      </c>
      <c r="L410" s="15">
        <v>16578.2</v>
      </c>
      <c r="M410" s="15">
        <v>87368.7</v>
      </c>
      <c r="N410" s="15">
        <f t="shared" si="6"/>
        <v>3319336.6999999993</v>
      </c>
    </row>
    <row r="411" spans="1:16" ht="13.5" x14ac:dyDescent="0.2">
      <c r="A411" s="20" t="s">
        <v>832</v>
      </c>
      <c r="B411" s="20"/>
      <c r="C411" s="13" t="s">
        <v>831</v>
      </c>
      <c r="D411" s="16">
        <v>3140170.8999999994</v>
      </c>
      <c r="E411" s="16">
        <v>2383777.9000000004</v>
      </c>
      <c r="F411" s="16">
        <v>797377.2</v>
      </c>
      <c r="G411" s="16">
        <v>119797.7</v>
      </c>
      <c r="H411" s="16">
        <v>756393</v>
      </c>
      <c r="I411" s="16">
        <v>179165.80000000002</v>
      </c>
      <c r="J411" s="16">
        <v>91797.1</v>
      </c>
      <c r="K411" s="16">
        <v>12369</v>
      </c>
      <c r="L411" s="16">
        <v>16578.2</v>
      </c>
      <c r="M411" s="16">
        <v>87368.7</v>
      </c>
      <c r="N411" s="16">
        <f t="shared" si="6"/>
        <v>3319336.6999999993</v>
      </c>
      <c r="O411" s="1" t="s">
        <v>17</v>
      </c>
      <c r="P411" s="1" t="s">
        <v>17</v>
      </c>
    </row>
    <row r="412" spans="1:16" ht="76.5" x14ac:dyDescent="0.2">
      <c r="A412" s="21" t="s">
        <v>833</v>
      </c>
      <c r="B412" s="21" t="s">
        <v>834</v>
      </c>
      <c r="C412" s="11" t="s">
        <v>835</v>
      </c>
      <c r="D412" s="17">
        <v>1768646.4</v>
      </c>
      <c r="E412" s="17">
        <v>1693580.6</v>
      </c>
      <c r="F412" s="17">
        <v>785296.2</v>
      </c>
      <c r="G412" s="17">
        <v>119358</v>
      </c>
      <c r="H412" s="17">
        <v>75065.8</v>
      </c>
      <c r="I412" s="17">
        <v>66177.3</v>
      </c>
      <c r="J412" s="17">
        <v>63478.5</v>
      </c>
      <c r="K412" s="17">
        <v>12369</v>
      </c>
      <c r="L412" s="17">
        <v>16578.2</v>
      </c>
      <c r="M412" s="17">
        <v>2698.8</v>
      </c>
      <c r="N412" s="17">
        <f t="shared" si="6"/>
        <v>1834823.7</v>
      </c>
      <c r="O412" s="1" t="s">
        <v>17</v>
      </c>
      <c r="P412" s="1" t="s">
        <v>17</v>
      </c>
    </row>
    <row r="413" spans="1:16" ht="63.75" x14ac:dyDescent="0.2">
      <c r="A413" s="21" t="s">
        <v>836</v>
      </c>
      <c r="B413" s="21" t="s">
        <v>313</v>
      </c>
      <c r="C413" s="11" t="s">
        <v>837</v>
      </c>
      <c r="D413" s="17">
        <v>756400</v>
      </c>
      <c r="E413" s="17">
        <v>669400</v>
      </c>
      <c r="F413" s="17">
        <v>0</v>
      </c>
      <c r="G413" s="17">
        <v>0</v>
      </c>
      <c r="H413" s="17">
        <v>87000</v>
      </c>
      <c r="I413" s="17">
        <v>28838.6</v>
      </c>
      <c r="J413" s="17">
        <v>28288.6</v>
      </c>
      <c r="K413" s="17">
        <v>0</v>
      </c>
      <c r="L413" s="17">
        <v>0</v>
      </c>
      <c r="M413" s="17">
        <v>550</v>
      </c>
      <c r="N413" s="17">
        <f t="shared" si="6"/>
        <v>785238.6</v>
      </c>
      <c r="O413" s="1" t="s">
        <v>17</v>
      </c>
      <c r="P413" s="1" t="s">
        <v>17</v>
      </c>
    </row>
    <row r="414" spans="1:16" x14ac:dyDescent="0.2">
      <c r="A414" s="19" t="s">
        <v>838</v>
      </c>
      <c r="B414" s="19"/>
      <c r="C414" s="12" t="s">
        <v>839</v>
      </c>
      <c r="D414" s="15">
        <v>508926.60000000003</v>
      </c>
      <c r="E414" s="15">
        <v>61745.2</v>
      </c>
      <c r="F414" s="15">
        <v>38320.5</v>
      </c>
      <c r="G414" s="15">
        <v>2865.7</v>
      </c>
      <c r="H414" s="15">
        <v>447181.4</v>
      </c>
      <c r="I414" s="15">
        <v>996052.3</v>
      </c>
      <c r="J414" s="15">
        <v>6016.5</v>
      </c>
      <c r="K414" s="15">
        <v>1000</v>
      </c>
      <c r="L414" s="15">
        <v>634</v>
      </c>
      <c r="M414" s="15">
        <v>990035.8</v>
      </c>
      <c r="N414" s="15">
        <f t="shared" si="6"/>
        <v>1504978.9000000001</v>
      </c>
    </row>
    <row r="415" spans="1:16" ht="13.5" x14ac:dyDescent="0.2">
      <c r="A415" s="20" t="s">
        <v>840</v>
      </c>
      <c r="B415" s="20"/>
      <c r="C415" s="13" t="s">
        <v>839</v>
      </c>
      <c r="D415" s="16">
        <v>508926.60000000003</v>
      </c>
      <c r="E415" s="16">
        <v>61745.2</v>
      </c>
      <c r="F415" s="16">
        <v>38320.5</v>
      </c>
      <c r="G415" s="16">
        <v>2865.7</v>
      </c>
      <c r="H415" s="16">
        <v>447181.4</v>
      </c>
      <c r="I415" s="16">
        <v>996052.3</v>
      </c>
      <c r="J415" s="16">
        <v>6016.5</v>
      </c>
      <c r="K415" s="16">
        <v>1000</v>
      </c>
      <c r="L415" s="16">
        <v>634</v>
      </c>
      <c r="M415" s="16">
        <v>990035.8</v>
      </c>
      <c r="N415" s="16">
        <f t="shared" si="6"/>
        <v>1504978.9000000001</v>
      </c>
      <c r="O415" s="1" t="s">
        <v>17</v>
      </c>
      <c r="P415" s="1" t="s">
        <v>17</v>
      </c>
    </row>
    <row r="416" spans="1:16" ht="25.5" x14ac:dyDescent="0.2">
      <c r="A416" s="21" t="s">
        <v>841</v>
      </c>
      <c r="B416" s="21" t="s">
        <v>147</v>
      </c>
      <c r="C416" s="11" t="s">
        <v>842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f t="shared" si="6"/>
        <v>0</v>
      </c>
      <c r="O416" s="1" t="s">
        <v>17</v>
      </c>
      <c r="P416" s="1" t="s">
        <v>17</v>
      </c>
    </row>
    <row r="417" spans="1:16" x14ac:dyDescent="0.2">
      <c r="A417" s="19" t="s">
        <v>843</v>
      </c>
      <c r="B417" s="19"/>
      <c r="C417" s="12" t="s">
        <v>844</v>
      </c>
      <c r="D417" s="15">
        <v>475716.39999999997</v>
      </c>
      <c r="E417" s="15">
        <v>472216.39999999997</v>
      </c>
      <c r="F417" s="15">
        <v>315380</v>
      </c>
      <c r="G417" s="15">
        <v>15616.4</v>
      </c>
      <c r="H417" s="15">
        <v>3500</v>
      </c>
      <c r="I417" s="15">
        <v>981</v>
      </c>
      <c r="J417" s="15">
        <v>928.7</v>
      </c>
      <c r="K417" s="15">
        <v>0</v>
      </c>
      <c r="L417" s="15">
        <v>0</v>
      </c>
      <c r="M417" s="15">
        <v>52.3</v>
      </c>
      <c r="N417" s="15">
        <f t="shared" si="6"/>
        <v>476697.39999999997</v>
      </c>
    </row>
    <row r="418" spans="1:16" ht="13.5" x14ac:dyDescent="0.2">
      <c r="A418" s="20" t="s">
        <v>845</v>
      </c>
      <c r="B418" s="20"/>
      <c r="C418" s="13" t="s">
        <v>846</v>
      </c>
      <c r="D418" s="16">
        <v>475716.39999999997</v>
      </c>
      <c r="E418" s="16">
        <v>472216.39999999997</v>
      </c>
      <c r="F418" s="16">
        <v>315380</v>
      </c>
      <c r="G418" s="16">
        <v>15616.4</v>
      </c>
      <c r="H418" s="16">
        <v>3500</v>
      </c>
      <c r="I418" s="16">
        <v>981</v>
      </c>
      <c r="J418" s="16">
        <v>928.7</v>
      </c>
      <c r="K418" s="16">
        <v>0</v>
      </c>
      <c r="L418" s="16">
        <v>0</v>
      </c>
      <c r="M418" s="16">
        <v>52.3</v>
      </c>
      <c r="N418" s="16">
        <f t="shared" si="6"/>
        <v>476697.39999999997</v>
      </c>
      <c r="O418" s="1" t="s">
        <v>17</v>
      </c>
      <c r="P418" s="1" t="s">
        <v>17</v>
      </c>
    </row>
    <row r="419" spans="1:16" ht="25.5" x14ac:dyDescent="0.2">
      <c r="A419" s="21" t="s">
        <v>847</v>
      </c>
      <c r="B419" s="21" t="s">
        <v>133</v>
      </c>
      <c r="C419" s="11" t="s">
        <v>848</v>
      </c>
      <c r="D419" s="17">
        <v>460398.1</v>
      </c>
      <c r="E419" s="17">
        <v>456898.1</v>
      </c>
      <c r="F419" s="17">
        <v>315380</v>
      </c>
      <c r="G419" s="17">
        <v>15616.4</v>
      </c>
      <c r="H419" s="17">
        <v>3500</v>
      </c>
      <c r="I419" s="17">
        <v>981</v>
      </c>
      <c r="J419" s="17">
        <v>928.7</v>
      </c>
      <c r="K419" s="17">
        <v>0</v>
      </c>
      <c r="L419" s="17">
        <v>0</v>
      </c>
      <c r="M419" s="17">
        <v>52.3</v>
      </c>
      <c r="N419" s="17">
        <f t="shared" si="6"/>
        <v>461379.1</v>
      </c>
      <c r="O419" s="1" t="s">
        <v>17</v>
      </c>
      <c r="P419" s="1" t="s">
        <v>17</v>
      </c>
    </row>
    <row r="420" spans="1:16" ht="25.5" x14ac:dyDescent="0.2">
      <c r="A420" s="21" t="s">
        <v>849</v>
      </c>
      <c r="B420" s="21" t="s">
        <v>133</v>
      </c>
      <c r="C420" s="11" t="s">
        <v>850</v>
      </c>
      <c r="D420" s="17">
        <v>15318.3</v>
      </c>
      <c r="E420" s="17">
        <v>15318.3</v>
      </c>
      <c r="F420" s="17">
        <v>0</v>
      </c>
      <c r="G420" s="17">
        <v>0</v>
      </c>
      <c r="H420" s="17">
        <v>0</v>
      </c>
      <c r="I420" s="17">
        <v>0</v>
      </c>
      <c r="J420" s="17">
        <v>0</v>
      </c>
      <c r="K420" s="17">
        <v>0</v>
      </c>
      <c r="L420" s="17">
        <v>0</v>
      </c>
      <c r="M420" s="17">
        <v>0</v>
      </c>
      <c r="N420" s="17">
        <f t="shared" si="6"/>
        <v>15318.3</v>
      </c>
      <c r="O420" s="1" t="s">
        <v>17</v>
      </c>
      <c r="P420" s="1" t="s">
        <v>17</v>
      </c>
    </row>
    <row r="421" spans="1:16" x14ac:dyDescent="0.2">
      <c r="A421" s="19" t="s">
        <v>851</v>
      </c>
      <c r="B421" s="19"/>
      <c r="C421" s="12" t="s">
        <v>852</v>
      </c>
      <c r="D421" s="15">
        <v>759979.5</v>
      </c>
      <c r="E421" s="15">
        <v>759979.5</v>
      </c>
      <c r="F421" s="15">
        <v>191422.5</v>
      </c>
      <c r="G421" s="15">
        <v>3618.5</v>
      </c>
      <c r="H421" s="15">
        <v>0</v>
      </c>
      <c r="I421" s="15">
        <v>0</v>
      </c>
      <c r="J421" s="15">
        <v>0</v>
      </c>
      <c r="K421" s="15">
        <v>0</v>
      </c>
      <c r="L421" s="15">
        <v>0</v>
      </c>
      <c r="M421" s="15">
        <v>0</v>
      </c>
      <c r="N421" s="15">
        <f t="shared" si="6"/>
        <v>759979.5</v>
      </c>
    </row>
    <row r="422" spans="1:16" ht="13.5" x14ac:dyDescent="0.2">
      <c r="A422" s="20" t="s">
        <v>853</v>
      </c>
      <c r="B422" s="20"/>
      <c r="C422" s="13" t="s">
        <v>854</v>
      </c>
      <c r="D422" s="16">
        <v>759979.5</v>
      </c>
      <c r="E422" s="16">
        <v>759979.5</v>
      </c>
      <c r="F422" s="16">
        <v>191422.5</v>
      </c>
      <c r="G422" s="16">
        <v>3618.5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f t="shared" si="6"/>
        <v>759979.5</v>
      </c>
      <c r="O422" s="1" t="s">
        <v>17</v>
      </c>
      <c r="P422" s="1" t="s">
        <v>17</v>
      </c>
    </row>
    <row r="423" spans="1:16" ht="25.5" x14ac:dyDescent="0.2">
      <c r="A423" s="21" t="s">
        <v>855</v>
      </c>
      <c r="B423" s="21" t="s">
        <v>856</v>
      </c>
      <c r="C423" s="11" t="s">
        <v>857</v>
      </c>
      <c r="D423" s="17">
        <v>261168.7</v>
      </c>
      <c r="E423" s="17">
        <v>261168.7</v>
      </c>
      <c r="F423" s="17">
        <v>191422.5</v>
      </c>
      <c r="G423" s="17">
        <v>3618.5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f t="shared" si="6"/>
        <v>261168.7</v>
      </c>
      <c r="O423" s="1" t="s">
        <v>17</v>
      </c>
      <c r="P423" s="1" t="s">
        <v>17</v>
      </c>
    </row>
    <row r="424" spans="1:16" x14ac:dyDescent="0.2">
      <c r="A424" s="21" t="s">
        <v>858</v>
      </c>
      <c r="B424" s="21" t="s">
        <v>856</v>
      </c>
      <c r="C424" s="11" t="s">
        <v>859</v>
      </c>
      <c r="D424" s="17">
        <v>10641.2</v>
      </c>
      <c r="E424" s="17">
        <v>10641.2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f t="shared" si="6"/>
        <v>10641.2</v>
      </c>
      <c r="O424" s="1" t="s">
        <v>17</v>
      </c>
      <c r="P424" s="1" t="s">
        <v>17</v>
      </c>
    </row>
    <row r="425" spans="1:16" ht="25.5" x14ac:dyDescent="0.2">
      <c r="A425" s="19" t="s">
        <v>860</v>
      </c>
      <c r="B425" s="19"/>
      <c r="C425" s="12" t="s">
        <v>861</v>
      </c>
      <c r="D425" s="15">
        <v>1000000</v>
      </c>
      <c r="E425" s="15">
        <v>1000000</v>
      </c>
      <c r="F425" s="15">
        <v>0</v>
      </c>
      <c r="G425" s="15">
        <v>0</v>
      </c>
      <c r="H425" s="15">
        <v>0</v>
      </c>
      <c r="I425" s="15">
        <v>0</v>
      </c>
      <c r="J425" s="15">
        <v>0</v>
      </c>
      <c r="K425" s="15">
        <v>0</v>
      </c>
      <c r="L425" s="15">
        <v>0</v>
      </c>
      <c r="M425" s="15">
        <v>0</v>
      </c>
      <c r="N425" s="15">
        <f t="shared" si="6"/>
        <v>1000000</v>
      </c>
    </row>
    <row r="426" spans="1:16" ht="40.5" x14ac:dyDescent="0.2">
      <c r="A426" s="20" t="s">
        <v>862</v>
      </c>
      <c r="B426" s="20"/>
      <c r="C426" s="13" t="s">
        <v>863</v>
      </c>
      <c r="D426" s="16">
        <v>1000000</v>
      </c>
      <c r="E426" s="16">
        <v>1000000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f t="shared" si="6"/>
        <v>1000000</v>
      </c>
      <c r="O426" s="1" t="s">
        <v>17</v>
      </c>
      <c r="P426" s="1" t="s">
        <v>17</v>
      </c>
    </row>
    <row r="427" spans="1:16" ht="51" x14ac:dyDescent="0.2">
      <c r="A427" s="21" t="s">
        <v>864</v>
      </c>
      <c r="B427" s="21" t="s">
        <v>221</v>
      </c>
      <c r="C427" s="11" t="s">
        <v>865</v>
      </c>
      <c r="D427" s="17">
        <v>1000000</v>
      </c>
      <c r="E427" s="17">
        <v>1000000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f t="shared" si="6"/>
        <v>1000000</v>
      </c>
      <c r="O427" s="1" t="s">
        <v>17</v>
      </c>
      <c r="P427" s="1" t="s">
        <v>17</v>
      </c>
    </row>
    <row r="428" spans="1:16" x14ac:dyDescent="0.2">
      <c r="A428" s="19" t="s">
        <v>866</v>
      </c>
      <c r="B428" s="19"/>
      <c r="C428" s="12" t="s">
        <v>867</v>
      </c>
      <c r="D428" s="15">
        <v>402050.5</v>
      </c>
      <c r="E428" s="15">
        <v>402050.5</v>
      </c>
      <c r="F428" s="15">
        <v>309947.3</v>
      </c>
      <c r="G428" s="15">
        <v>20941</v>
      </c>
      <c r="H428" s="15">
        <v>0</v>
      </c>
      <c r="I428" s="15">
        <v>2153.1999999999998</v>
      </c>
      <c r="J428" s="15">
        <v>1904.7</v>
      </c>
      <c r="K428" s="15">
        <v>0</v>
      </c>
      <c r="L428" s="15">
        <v>430.8</v>
      </c>
      <c r="M428" s="15">
        <v>248.5</v>
      </c>
      <c r="N428" s="15">
        <f t="shared" si="6"/>
        <v>404203.7</v>
      </c>
    </row>
    <row r="429" spans="1:16" ht="27" x14ac:dyDescent="0.2">
      <c r="A429" s="20" t="s">
        <v>868</v>
      </c>
      <c r="B429" s="20"/>
      <c r="C429" s="13" t="s">
        <v>869</v>
      </c>
      <c r="D429" s="16">
        <v>402050.5</v>
      </c>
      <c r="E429" s="16">
        <v>402050.5</v>
      </c>
      <c r="F429" s="16">
        <v>309947.3</v>
      </c>
      <c r="G429" s="16">
        <v>20941</v>
      </c>
      <c r="H429" s="16">
        <v>0</v>
      </c>
      <c r="I429" s="16">
        <v>2153.1999999999998</v>
      </c>
      <c r="J429" s="16">
        <v>1904.7</v>
      </c>
      <c r="K429" s="16">
        <v>0</v>
      </c>
      <c r="L429" s="16">
        <v>430.8</v>
      </c>
      <c r="M429" s="16">
        <v>248.5</v>
      </c>
      <c r="N429" s="16">
        <f t="shared" si="6"/>
        <v>404203.7</v>
      </c>
      <c r="O429" s="1" t="s">
        <v>17</v>
      </c>
      <c r="P429" s="1" t="s">
        <v>17</v>
      </c>
    </row>
    <row r="430" spans="1:16" ht="25.5" x14ac:dyDescent="0.2">
      <c r="A430" s="21" t="s">
        <v>870</v>
      </c>
      <c r="B430" s="21" t="s">
        <v>19</v>
      </c>
      <c r="C430" s="11" t="s">
        <v>871</v>
      </c>
      <c r="D430" s="17">
        <v>402050.5</v>
      </c>
      <c r="E430" s="17">
        <v>402050.5</v>
      </c>
      <c r="F430" s="17">
        <v>309947.3</v>
      </c>
      <c r="G430" s="17">
        <v>20941</v>
      </c>
      <c r="H430" s="17">
        <v>0</v>
      </c>
      <c r="I430" s="17">
        <v>2153.1999999999998</v>
      </c>
      <c r="J430" s="17">
        <v>1904.7</v>
      </c>
      <c r="K430" s="17">
        <v>0</v>
      </c>
      <c r="L430" s="17">
        <v>430.8</v>
      </c>
      <c r="M430" s="17">
        <v>248.5</v>
      </c>
      <c r="N430" s="17">
        <f t="shared" si="6"/>
        <v>404203.7</v>
      </c>
      <c r="O430" s="1" t="s">
        <v>17</v>
      </c>
      <c r="P430" s="1" t="s">
        <v>17</v>
      </c>
    </row>
    <row r="431" spans="1:16" x14ac:dyDescent="0.2">
      <c r="A431" s="19" t="s">
        <v>872</v>
      </c>
      <c r="B431" s="19"/>
      <c r="C431" s="12" t="s">
        <v>873</v>
      </c>
      <c r="D431" s="15">
        <v>258240.5</v>
      </c>
      <c r="E431" s="15">
        <v>258240.5</v>
      </c>
      <c r="F431" s="15">
        <v>198916.1</v>
      </c>
      <c r="G431" s="15">
        <v>13515.9</v>
      </c>
      <c r="H431" s="15">
        <v>0</v>
      </c>
      <c r="I431" s="15">
        <v>13059.7</v>
      </c>
      <c r="J431" s="15">
        <v>10811.4</v>
      </c>
      <c r="K431" s="15">
        <v>6213.9</v>
      </c>
      <c r="L431" s="15">
        <v>107</v>
      </c>
      <c r="M431" s="15">
        <v>2248.3000000000002</v>
      </c>
      <c r="N431" s="15">
        <f t="shared" si="6"/>
        <v>271300.2</v>
      </c>
    </row>
    <row r="432" spans="1:16" ht="27" x14ac:dyDescent="0.2">
      <c r="A432" s="20" t="s">
        <v>874</v>
      </c>
      <c r="B432" s="20"/>
      <c r="C432" s="13" t="s">
        <v>875</v>
      </c>
      <c r="D432" s="16">
        <v>258240.5</v>
      </c>
      <c r="E432" s="16">
        <v>258240.5</v>
      </c>
      <c r="F432" s="16">
        <v>198916.1</v>
      </c>
      <c r="G432" s="16">
        <v>13515.9</v>
      </c>
      <c r="H432" s="16">
        <v>0</v>
      </c>
      <c r="I432" s="16">
        <v>13059.7</v>
      </c>
      <c r="J432" s="16">
        <v>10811.4</v>
      </c>
      <c r="K432" s="16">
        <v>6213.9</v>
      </c>
      <c r="L432" s="16">
        <v>107</v>
      </c>
      <c r="M432" s="16">
        <v>2248.3000000000002</v>
      </c>
      <c r="N432" s="16">
        <f t="shared" si="6"/>
        <v>271300.2</v>
      </c>
      <c r="O432" s="1" t="s">
        <v>17</v>
      </c>
      <c r="P432" s="1" t="s">
        <v>17</v>
      </c>
    </row>
    <row r="433" spans="1:16" ht="25.5" x14ac:dyDescent="0.2">
      <c r="A433" s="21" t="s">
        <v>876</v>
      </c>
      <c r="B433" s="21" t="s">
        <v>19</v>
      </c>
      <c r="C433" s="11" t="s">
        <v>877</v>
      </c>
      <c r="D433" s="17">
        <v>258240.5</v>
      </c>
      <c r="E433" s="17">
        <v>258240.5</v>
      </c>
      <c r="F433" s="17">
        <v>198916.1</v>
      </c>
      <c r="G433" s="17">
        <v>13515.9</v>
      </c>
      <c r="H433" s="17">
        <v>0</v>
      </c>
      <c r="I433" s="17">
        <v>13059.7</v>
      </c>
      <c r="J433" s="17">
        <v>10811.4</v>
      </c>
      <c r="K433" s="17">
        <v>6213.9</v>
      </c>
      <c r="L433" s="17">
        <v>107</v>
      </c>
      <c r="M433" s="17">
        <v>2248.3000000000002</v>
      </c>
      <c r="N433" s="17">
        <f t="shared" si="6"/>
        <v>271300.2</v>
      </c>
      <c r="O433" s="1" t="s">
        <v>17</v>
      </c>
      <c r="P433" s="1" t="s">
        <v>17</v>
      </c>
    </row>
    <row r="434" spans="1:16" ht="25.5" x14ac:dyDescent="0.2">
      <c r="A434" s="19" t="s">
        <v>878</v>
      </c>
      <c r="B434" s="19"/>
      <c r="C434" s="12" t="s">
        <v>879</v>
      </c>
      <c r="D434" s="15">
        <v>397035.5</v>
      </c>
      <c r="E434" s="15">
        <v>397035.5</v>
      </c>
      <c r="F434" s="15">
        <v>303190.5</v>
      </c>
      <c r="G434" s="15">
        <v>22732.1</v>
      </c>
      <c r="H434" s="15">
        <v>0</v>
      </c>
      <c r="I434" s="15">
        <v>30607.5</v>
      </c>
      <c r="J434" s="15">
        <v>19523.2</v>
      </c>
      <c r="K434" s="15">
        <v>10398.4</v>
      </c>
      <c r="L434" s="15">
        <v>2137.9</v>
      </c>
      <c r="M434" s="15">
        <v>11084.3</v>
      </c>
      <c r="N434" s="15">
        <f t="shared" si="6"/>
        <v>427643</v>
      </c>
    </row>
    <row r="435" spans="1:16" ht="27" x14ac:dyDescent="0.2">
      <c r="A435" s="20" t="s">
        <v>880</v>
      </c>
      <c r="B435" s="20"/>
      <c r="C435" s="13" t="s">
        <v>881</v>
      </c>
      <c r="D435" s="16">
        <v>397035.5</v>
      </c>
      <c r="E435" s="16">
        <v>397035.5</v>
      </c>
      <c r="F435" s="16">
        <v>303190.5</v>
      </c>
      <c r="G435" s="16">
        <v>22732.1</v>
      </c>
      <c r="H435" s="16">
        <v>0</v>
      </c>
      <c r="I435" s="16">
        <v>30607.5</v>
      </c>
      <c r="J435" s="16">
        <v>19523.2</v>
      </c>
      <c r="K435" s="16">
        <v>10398.4</v>
      </c>
      <c r="L435" s="16">
        <v>2137.9</v>
      </c>
      <c r="M435" s="16">
        <v>11084.3</v>
      </c>
      <c r="N435" s="16">
        <f t="shared" si="6"/>
        <v>427643</v>
      </c>
      <c r="O435" s="1" t="s">
        <v>17</v>
      </c>
      <c r="P435" s="1" t="s">
        <v>17</v>
      </c>
    </row>
    <row r="436" spans="1:16" ht="25.5" x14ac:dyDescent="0.2">
      <c r="A436" s="21" t="s">
        <v>882</v>
      </c>
      <c r="B436" s="21" t="s">
        <v>19</v>
      </c>
      <c r="C436" s="11" t="s">
        <v>883</v>
      </c>
      <c r="D436" s="17">
        <v>397035.5</v>
      </c>
      <c r="E436" s="17">
        <v>397035.5</v>
      </c>
      <c r="F436" s="17">
        <v>303190.5</v>
      </c>
      <c r="G436" s="17">
        <v>22732.1</v>
      </c>
      <c r="H436" s="17">
        <v>0</v>
      </c>
      <c r="I436" s="17">
        <v>30607.5</v>
      </c>
      <c r="J436" s="17">
        <v>19523.2</v>
      </c>
      <c r="K436" s="17">
        <v>10398.4</v>
      </c>
      <c r="L436" s="17">
        <v>2137.9</v>
      </c>
      <c r="M436" s="17">
        <v>11084.3</v>
      </c>
      <c r="N436" s="17">
        <f t="shared" si="6"/>
        <v>427643</v>
      </c>
      <c r="O436" s="1" t="s">
        <v>17</v>
      </c>
      <c r="P436" s="1" t="s">
        <v>17</v>
      </c>
    </row>
    <row r="437" spans="1:16" x14ac:dyDescent="0.2">
      <c r="A437" s="19" t="s">
        <v>884</v>
      </c>
      <c r="B437" s="19"/>
      <c r="C437" s="12" t="s">
        <v>885</v>
      </c>
      <c r="D437" s="15">
        <v>356066.2</v>
      </c>
      <c r="E437" s="15">
        <v>356066.2</v>
      </c>
      <c r="F437" s="15">
        <v>280135</v>
      </c>
      <c r="G437" s="15">
        <v>10239.799999999999</v>
      </c>
      <c r="H437" s="15">
        <v>0</v>
      </c>
      <c r="I437" s="15">
        <v>17843.400000000001</v>
      </c>
      <c r="J437" s="15">
        <v>17643.400000000001</v>
      </c>
      <c r="K437" s="15">
        <v>12342.1</v>
      </c>
      <c r="L437" s="15">
        <v>232.3</v>
      </c>
      <c r="M437" s="15">
        <v>200</v>
      </c>
      <c r="N437" s="15">
        <f t="shared" si="6"/>
        <v>373909.60000000003</v>
      </c>
    </row>
    <row r="438" spans="1:16" ht="27" x14ac:dyDescent="0.2">
      <c r="A438" s="20" t="s">
        <v>886</v>
      </c>
      <c r="B438" s="20"/>
      <c r="C438" s="13" t="s">
        <v>887</v>
      </c>
      <c r="D438" s="16">
        <v>356066.2</v>
      </c>
      <c r="E438" s="16">
        <v>356066.2</v>
      </c>
      <c r="F438" s="16">
        <v>280135</v>
      </c>
      <c r="G438" s="16">
        <v>10239.799999999999</v>
      </c>
      <c r="H438" s="16">
        <v>0</v>
      </c>
      <c r="I438" s="16">
        <v>17843.400000000001</v>
      </c>
      <c r="J438" s="16">
        <v>17643.400000000001</v>
      </c>
      <c r="K438" s="16">
        <v>12342.1</v>
      </c>
      <c r="L438" s="16">
        <v>232.3</v>
      </c>
      <c r="M438" s="16">
        <v>200</v>
      </c>
      <c r="N438" s="16">
        <f t="shared" si="6"/>
        <v>373909.60000000003</v>
      </c>
      <c r="O438" s="1" t="s">
        <v>17</v>
      </c>
      <c r="P438" s="1" t="s">
        <v>17</v>
      </c>
    </row>
    <row r="439" spans="1:16" ht="25.5" x14ac:dyDescent="0.2">
      <c r="A439" s="21" t="s">
        <v>888</v>
      </c>
      <c r="B439" s="21" t="s">
        <v>19</v>
      </c>
      <c r="C439" s="11" t="s">
        <v>889</v>
      </c>
      <c r="D439" s="17">
        <v>356066.2</v>
      </c>
      <c r="E439" s="17">
        <v>356066.2</v>
      </c>
      <c r="F439" s="17">
        <v>280135</v>
      </c>
      <c r="G439" s="17">
        <v>10239.799999999999</v>
      </c>
      <c r="H439" s="17">
        <v>0</v>
      </c>
      <c r="I439" s="17">
        <v>17843.400000000001</v>
      </c>
      <c r="J439" s="17">
        <v>17643.400000000001</v>
      </c>
      <c r="K439" s="17">
        <v>12342.1</v>
      </c>
      <c r="L439" s="17">
        <v>232.3</v>
      </c>
      <c r="M439" s="17">
        <v>200</v>
      </c>
      <c r="N439" s="17">
        <f t="shared" si="6"/>
        <v>373909.60000000003</v>
      </c>
      <c r="O439" s="1" t="s">
        <v>17</v>
      </c>
      <c r="P439" s="1" t="s">
        <v>17</v>
      </c>
    </row>
    <row r="440" spans="1:16" x14ac:dyDescent="0.2">
      <c r="A440" s="19" t="s">
        <v>890</v>
      </c>
      <c r="B440" s="19"/>
      <c r="C440" s="12" t="s">
        <v>891</v>
      </c>
      <c r="D440" s="15">
        <v>338676.1</v>
      </c>
      <c r="E440" s="15">
        <v>338676.1</v>
      </c>
      <c r="F440" s="15">
        <v>257503.3</v>
      </c>
      <c r="G440" s="15">
        <v>20813.7</v>
      </c>
      <c r="H440" s="15">
        <v>0</v>
      </c>
      <c r="I440" s="15">
        <v>7312.6</v>
      </c>
      <c r="J440" s="15">
        <v>3830.4</v>
      </c>
      <c r="K440" s="15">
        <v>41.6</v>
      </c>
      <c r="L440" s="15">
        <v>0</v>
      </c>
      <c r="M440" s="15">
        <v>3482.2</v>
      </c>
      <c r="N440" s="15">
        <f t="shared" si="6"/>
        <v>345988.69999999995</v>
      </c>
    </row>
    <row r="441" spans="1:16" ht="27" x14ac:dyDescent="0.2">
      <c r="A441" s="20" t="s">
        <v>892</v>
      </c>
      <c r="B441" s="20"/>
      <c r="C441" s="13" t="s">
        <v>893</v>
      </c>
      <c r="D441" s="16">
        <v>338676.1</v>
      </c>
      <c r="E441" s="16">
        <v>338676.1</v>
      </c>
      <c r="F441" s="16">
        <v>257503.3</v>
      </c>
      <c r="G441" s="16">
        <v>20813.7</v>
      </c>
      <c r="H441" s="16">
        <v>0</v>
      </c>
      <c r="I441" s="16">
        <v>7312.6</v>
      </c>
      <c r="J441" s="16">
        <v>3830.4</v>
      </c>
      <c r="K441" s="16">
        <v>41.6</v>
      </c>
      <c r="L441" s="16">
        <v>0</v>
      </c>
      <c r="M441" s="16">
        <v>3482.2</v>
      </c>
      <c r="N441" s="16">
        <f t="shared" si="6"/>
        <v>345988.69999999995</v>
      </c>
      <c r="O441" s="1" t="s">
        <v>17</v>
      </c>
      <c r="P441" s="1" t="s">
        <v>17</v>
      </c>
    </row>
    <row r="442" spans="1:16" ht="25.5" x14ac:dyDescent="0.2">
      <c r="A442" s="21" t="s">
        <v>894</v>
      </c>
      <c r="B442" s="21" t="s">
        <v>19</v>
      </c>
      <c r="C442" s="11" t="s">
        <v>895</v>
      </c>
      <c r="D442" s="17">
        <v>338676.1</v>
      </c>
      <c r="E442" s="17">
        <v>338676.1</v>
      </c>
      <c r="F442" s="17">
        <v>257503.3</v>
      </c>
      <c r="G442" s="17">
        <v>20813.7</v>
      </c>
      <c r="H442" s="17">
        <v>0</v>
      </c>
      <c r="I442" s="17">
        <v>7312.6</v>
      </c>
      <c r="J442" s="17">
        <v>3830.4</v>
      </c>
      <c r="K442" s="17">
        <v>41.6</v>
      </c>
      <c r="L442" s="17">
        <v>0</v>
      </c>
      <c r="M442" s="17">
        <v>3482.2</v>
      </c>
      <c r="N442" s="17">
        <f t="shared" si="6"/>
        <v>345988.69999999995</v>
      </c>
      <c r="O442" s="1" t="s">
        <v>17</v>
      </c>
      <c r="P442" s="1" t="s">
        <v>17</v>
      </c>
    </row>
    <row r="443" spans="1:16" x14ac:dyDescent="0.2">
      <c r="A443" s="19" t="s">
        <v>896</v>
      </c>
      <c r="B443" s="19"/>
      <c r="C443" s="12" t="s">
        <v>897</v>
      </c>
      <c r="D443" s="15">
        <v>249665.3</v>
      </c>
      <c r="E443" s="15">
        <v>249665.3</v>
      </c>
      <c r="F443" s="15">
        <v>190968.2</v>
      </c>
      <c r="G443" s="15">
        <v>14342.6</v>
      </c>
      <c r="H443" s="15">
        <v>0</v>
      </c>
      <c r="I443" s="15">
        <v>2023.6</v>
      </c>
      <c r="J443" s="15">
        <v>2023.6</v>
      </c>
      <c r="K443" s="15">
        <v>1115.0999999999999</v>
      </c>
      <c r="L443" s="15">
        <v>118.5</v>
      </c>
      <c r="M443" s="15">
        <v>0</v>
      </c>
      <c r="N443" s="15">
        <f t="shared" si="6"/>
        <v>251688.9</v>
      </c>
    </row>
    <row r="444" spans="1:16" ht="27" x14ac:dyDescent="0.2">
      <c r="A444" s="20" t="s">
        <v>898</v>
      </c>
      <c r="B444" s="20"/>
      <c r="C444" s="13" t="s">
        <v>899</v>
      </c>
      <c r="D444" s="16">
        <v>249665.3</v>
      </c>
      <c r="E444" s="16">
        <v>249665.3</v>
      </c>
      <c r="F444" s="16">
        <v>190968.2</v>
      </c>
      <c r="G444" s="16">
        <v>14342.6</v>
      </c>
      <c r="H444" s="16">
        <v>0</v>
      </c>
      <c r="I444" s="16">
        <v>2023.6</v>
      </c>
      <c r="J444" s="16">
        <v>2023.6</v>
      </c>
      <c r="K444" s="16">
        <v>1115.0999999999999</v>
      </c>
      <c r="L444" s="16">
        <v>118.5</v>
      </c>
      <c r="M444" s="16">
        <v>0</v>
      </c>
      <c r="N444" s="16">
        <f t="shared" si="6"/>
        <v>251688.9</v>
      </c>
      <c r="O444" s="1" t="s">
        <v>17</v>
      </c>
      <c r="P444" s="1" t="s">
        <v>17</v>
      </c>
    </row>
    <row r="445" spans="1:16" ht="25.5" x14ac:dyDescent="0.2">
      <c r="A445" s="21" t="s">
        <v>900</v>
      </c>
      <c r="B445" s="21" t="s">
        <v>19</v>
      </c>
      <c r="C445" s="11" t="s">
        <v>901</v>
      </c>
      <c r="D445" s="17">
        <v>249665.3</v>
      </c>
      <c r="E445" s="17">
        <v>249665.3</v>
      </c>
      <c r="F445" s="17">
        <v>190968.2</v>
      </c>
      <c r="G445" s="17">
        <v>14342.6</v>
      </c>
      <c r="H445" s="17">
        <v>0</v>
      </c>
      <c r="I445" s="17">
        <v>2023.6</v>
      </c>
      <c r="J445" s="17">
        <v>2023.6</v>
      </c>
      <c r="K445" s="17">
        <v>1115.0999999999999</v>
      </c>
      <c r="L445" s="17">
        <v>118.5</v>
      </c>
      <c r="M445" s="17">
        <v>0</v>
      </c>
      <c r="N445" s="17">
        <f t="shared" si="6"/>
        <v>251688.9</v>
      </c>
      <c r="O445" s="1" t="s">
        <v>17</v>
      </c>
      <c r="P445" s="1" t="s">
        <v>17</v>
      </c>
    </row>
    <row r="446" spans="1:16" x14ac:dyDescent="0.2">
      <c r="A446" s="19" t="s">
        <v>902</v>
      </c>
      <c r="B446" s="19"/>
      <c r="C446" s="12" t="s">
        <v>903</v>
      </c>
      <c r="D446" s="15">
        <v>288520.90000000002</v>
      </c>
      <c r="E446" s="15">
        <v>288520.90000000002</v>
      </c>
      <c r="F446" s="15">
        <v>217351</v>
      </c>
      <c r="G446" s="15">
        <v>20575.400000000001</v>
      </c>
      <c r="H446" s="15">
        <v>0</v>
      </c>
      <c r="I446" s="15">
        <v>13504.3</v>
      </c>
      <c r="J446" s="15">
        <v>13180.3</v>
      </c>
      <c r="K446" s="15">
        <v>8942.9</v>
      </c>
      <c r="L446" s="15">
        <v>185.7</v>
      </c>
      <c r="M446" s="15">
        <v>324</v>
      </c>
      <c r="N446" s="15">
        <f t="shared" si="6"/>
        <v>302025.2</v>
      </c>
    </row>
    <row r="447" spans="1:16" ht="27" x14ac:dyDescent="0.2">
      <c r="A447" s="20" t="s">
        <v>904</v>
      </c>
      <c r="B447" s="20"/>
      <c r="C447" s="13" t="s">
        <v>905</v>
      </c>
      <c r="D447" s="16">
        <v>288520.90000000002</v>
      </c>
      <c r="E447" s="16">
        <v>288520.90000000002</v>
      </c>
      <c r="F447" s="16">
        <v>217351</v>
      </c>
      <c r="G447" s="16">
        <v>20575.400000000001</v>
      </c>
      <c r="H447" s="16">
        <v>0</v>
      </c>
      <c r="I447" s="16">
        <v>13504.3</v>
      </c>
      <c r="J447" s="16">
        <v>13180.3</v>
      </c>
      <c r="K447" s="16">
        <v>8942.9</v>
      </c>
      <c r="L447" s="16">
        <v>185.7</v>
      </c>
      <c r="M447" s="16">
        <v>324</v>
      </c>
      <c r="N447" s="16">
        <f t="shared" si="6"/>
        <v>302025.2</v>
      </c>
      <c r="O447" s="1" t="s">
        <v>17</v>
      </c>
      <c r="P447" s="1" t="s">
        <v>17</v>
      </c>
    </row>
    <row r="448" spans="1:16" ht="25.5" x14ac:dyDescent="0.2">
      <c r="A448" s="21" t="s">
        <v>906</v>
      </c>
      <c r="B448" s="21" t="s">
        <v>19</v>
      </c>
      <c r="C448" s="11" t="s">
        <v>907</v>
      </c>
      <c r="D448" s="17">
        <v>288520.90000000002</v>
      </c>
      <c r="E448" s="17">
        <v>288520.90000000002</v>
      </c>
      <c r="F448" s="17">
        <v>217351</v>
      </c>
      <c r="G448" s="17">
        <v>20575.400000000001</v>
      </c>
      <c r="H448" s="17">
        <v>0</v>
      </c>
      <c r="I448" s="17">
        <v>13504.3</v>
      </c>
      <c r="J448" s="17">
        <v>13180.3</v>
      </c>
      <c r="K448" s="17">
        <v>8942.9</v>
      </c>
      <c r="L448" s="17">
        <v>185.7</v>
      </c>
      <c r="M448" s="17">
        <v>324</v>
      </c>
      <c r="N448" s="17">
        <f t="shared" si="6"/>
        <v>302025.2</v>
      </c>
      <c r="O448" s="1" t="s">
        <v>17</v>
      </c>
      <c r="P448" s="1" t="s">
        <v>17</v>
      </c>
    </row>
    <row r="449" spans="1:16" ht="25.5" x14ac:dyDescent="0.2">
      <c r="A449" s="19" t="s">
        <v>908</v>
      </c>
      <c r="B449" s="19"/>
      <c r="C449" s="12" t="s">
        <v>909</v>
      </c>
      <c r="D449" s="15">
        <v>292882.59999999998</v>
      </c>
      <c r="E449" s="15">
        <v>292882.59999999998</v>
      </c>
      <c r="F449" s="15">
        <v>227026.2</v>
      </c>
      <c r="G449" s="15">
        <v>13387.4</v>
      </c>
      <c r="H449" s="15">
        <v>0</v>
      </c>
      <c r="I449" s="15">
        <v>6916.8</v>
      </c>
      <c r="J449" s="15">
        <v>6721.8</v>
      </c>
      <c r="K449" s="15">
        <v>4387</v>
      </c>
      <c r="L449" s="15">
        <v>204.7</v>
      </c>
      <c r="M449" s="15">
        <v>195</v>
      </c>
      <c r="N449" s="15">
        <f t="shared" si="6"/>
        <v>299799.39999999997</v>
      </c>
    </row>
    <row r="450" spans="1:16" ht="27" x14ac:dyDescent="0.2">
      <c r="A450" s="20" t="s">
        <v>910</v>
      </c>
      <c r="B450" s="20"/>
      <c r="C450" s="13" t="s">
        <v>911</v>
      </c>
      <c r="D450" s="16">
        <v>292882.59999999998</v>
      </c>
      <c r="E450" s="16">
        <v>292882.59999999998</v>
      </c>
      <c r="F450" s="16">
        <v>227026.2</v>
      </c>
      <c r="G450" s="16">
        <v>13387.4</v>
      </c>
      <c r="H450" s="16">
        <v>0</v>
      </c>
      <c r="I450" s="16">
        <v>6916.8</v>
      </c>
      <c r="J450" s="16">
        <v>6721.8</v>
      </c>
      <c r="K450" s="16">
        <v>4387</v>
      </c>
      <c r="L450" s="16">
        <v>204.7</v>
      </c>
      <c r="M450" s="16">
        <v>195</v>
      </c>
      <c r="N450" s="16">
        <f t="shared" si="6"/>
        <v>299799.39999999997</v>
      </c>
      <c r="O450" s="1" t="s">
        <v>17</v>
      </c>
      <c r="P450" s="1" t="s">
        <v>17</v>
      </c>
    </row>
    <row r="451" spans="1:16" ht="25.5" x14ac:dyDescent="0.2">
      <c r="A451" s="21" t="s">
        <v>912</v>
      </c>
      <c r="B451" s="21" t="s">
        <v>19</v>
      </c>
      <c r="C451" s="11" t="s">
        <v>913</v>
      </c>
      <c r="D451" s="17">
        <v>292882.59999999998</v>
      </c>
      <c r="E451" s="17">
        <v>292882.59999999998</v>
      </c>
      <c r="F451" s="17">
        <v>227026.2</v>
      </c>
      <c r="G451" s="17">
        <v>13387.4</v>
      </c>
      <c r="H451" s="17">
        <v>0</v>
      </c>
      <c r="I451" s="17">
        <v>6916.8</v>
      </c>
      <c r="J451" s="17">
        <v>6721.8</v>
      </c>
      <c r="K451" s="17">
        <v>4387</v>
      </c>
      <c r="L451" s="17">
        <v>204.7</v>
      </c>
      <c r="M451" s="17">
        <v>195</v>
      </c>
      <c r="N451" s="17">
        <f t="shared" si="6"/>
        <v>299799.39999999997</v>
      </c>
      <c r="O451" s="1" t="s">
        <v>17</v>
      </c>
      <c r="P451" s="1" t="s">
        <v>17</v>
      </c>
    </row>
    <row r="452" spans="1:16" x14ac:dyDescent="0.2">
      <c r="A452" s="19" t="s">
        <v>914</v>
      </c>
      <c r="B452" s="19"/>
      <c r="C452" s="12" t="s">
        <v>915</v>
      </c>
      <c r="D452" s="15">
        <v>396655.1</v>
      </c>
      <c r="E452" s="15">
        <v>396655.1</v>
      </c>
      <c r="F452" s="15">
        <v>294302.3</v>
      </c>
      <c r="G452" s="15">
        <v>33472.699999999997</v>
      </c>
      <c r="H452" s="15">
        <v>0</v>
      </c>
      <c r="I452" s="15">
        <v>18150.400000000001</v>
      </c>
      <c r="J452" s="15">
        <v>17345.400000000001</v>
      </c>
      <c r="K452" s="15">
        <v>9742.2000000000007</v>
      </c>
      <c r="L452" s="15">
        <v>401.2</v>
      </c>
      <c r="M452" s="15">
        <v>805</v>
      </c>
      <c r="N452" s="15">
        <f t="shared" si="6"/>
        <v>414805.5</v>
      </c>
    </row>
    <row r="453" spans="1:16" ht="27" x14ac:dyDescent="0.2">
      <c r="A453" s="20" t="s">
        <v>916</v>
      </c>
      <c r="B453" s="20"/>
      <c r="C453" s="13" t="s">
        <v>917</v>
      </c>
      <c r="D453" s="16">
        <v>396655.1</v>
      </c>
      <c r="E453" s="16">
        <v>396655.1</v>
      </c>
      <c r="F453" s="16">
        <v>294302.3</v>
      </c>
      <c r="G453" s="16">
        <v>33472.699999999997</v>
      </c>
      <c r="H453" s="16">
        <v>0</v>
      </c>
      <c r="I453" s="16">
        <v>18150.400000000001</v>
      </c>
      <c r="J453" s="16">
        <v>17345.400000000001</v>
      </c>
      <c r="K453" s="16">
        <v>9742.2000000000007</v>
      </c>
      <c r="L453" s="16">
        <v>401.2</v>
      </c>
      <c r="M453" s="16">
        <v>805</v>
      </c>
      <c r="N453" s="16">
        <f t="shared" si="6"/>
        <v>414805.5</v>
      </c>
      <c r="O453" s="1" t="s">
        <v>17</v>
      </c>
      <c r="P453" s="1" t="s">
        <v>17</v>
      </c>
    </row>
    <row r="454" spans="1:16" x14ac:dyDescent="0.2">
      <c r="A454" s="21" t="s">
        <v>918</v>
      </c>
      <c r="B454" s="21" t="s">
        <v>19</v>
      </c>
      <c r="C454" s="11" t="s">
        <v>919</v>
      </c>
      <c r="D454" s="17">
        <v>396655.1</v>
      </c>
      <c r="E454" s="17">
        <v>396655.1</v>
      </c>
      <c r="F454" s="17">
        <v>294302.3</v>
      </c>
      <c r="G454" s="17">
        <v>33472.699999999997</v>
      </c>
      <c r="H454" s="17">
        <v>0</v>
      </c>
      <c r="I454" s="17">
        <v>18150.400000000001</v>
      </c>
      <c r="J454" s="17">
        <v>17345.400000000001</v>
      </c>
      <c r="K454" s="17">
        <v>9742.2000000000007</v>
      </c>
      <c r="L454" s="17">
        <v>401.2</v>
      </c>
      <c r="M454" s="17">
        <v>805</v>
      </c>
      <c r="N454" s="17">
        <f t="shared" si="6"/>
        <v>414805.5</v>
      </c>
      <c r="O454" s="1" t="s">
        <v>17</v>
      </c>
      <c r="P454" s="1" t="s">
        <v>17</v>
      </c>
    </row>
    <row r="455" spans="1:16" ht="25.5" x14ac:dyDescent="0.2">
      <c r="A455" s="19" t="s">
        <v>920</v>
      </c>
      <c r="B455" s="19"/>
      <c r="C455" s="12" t="s">
        <v>921</v>
      </c>
      <c r="D455" s="15">
        <v>290205.8</v>
      </c>
      <c r="E455" s="15">
        <v>290205.8</v>
      </c>
      <c r="F455" s="15">
        <v>222781.6</v>
      </c>
      <c r="G455" s="15">
        <v>14796.6</v>
      </c>
      <c r="H455" s="15">
        <v>0</v>
      </c>
      <c r="I455" s="15">
        <v>7349.4</v>
      </c>
      <c r="J455" s="15">
        <v>7239.4</v>
      </c>
      <c r="K455" s="15">
        <v>5168</v>
      </c>
      <c r="L455" s="15">
        <v>159</v>
      </c>
      <c r="M455" s="15">
        <v>110</v>
      </c>
      <c r="N455" s="15">
        <f t="shared" si="6"/>
        <v>297555.20000000001</v>
      </c>
    </row>
    <row r="456" spans="1:16" ht="27" x14ac:dyDescent="0.2">
      <c r="A456" s="20" t="s">
        <v>922</v>
      </c>
      <c r="B456" s="20"/>
      <c r="C456" s="13" t="s">
        <v>923</v>
      </c>
      <c r="D456" s="16">
        <v>290205.8</v>
      </c>
      <c r="E456" s="16">
        <v>290205.8</v>
      </c>
      <c r="F456" s="16">
        <v>222781.6</v>
      </c>
      <c r="G456" s="16">
        <v>14796.6</v>
      </c>
      <c r="H456" s="16">
        <v>0</v>
      </c>
      <c r="I456" s="16">
        <v>7349.4</v>
      </c>
      <c r="J456" s="16">
        <v>7239.4</v>
      </c>
      <c r="K456" s="16">
        <v>5168</v>
      </c>
      <c r="L456" s="16">
        <v>159</v>
      </c>
      <c r="M456" s="16">
        <v>110</v>
      </c>
      <c r="N456" s="16">
        <f t="shared" si="6"/>
        <v>297555.20000000001</v>
      </c>
      <c r="O456" s="1" t="s">
        <v>17</v>
      </c>
      <c r="P456" s="1" t="s">
        <v>17</v>
      </c>
    </row>
    <row r="457" spans="1:16" ht="25.5" x14ac:dyDescent="0.2">
      <c r="A457" s="21" t="s">
        <v>924</v>
      </c>
      <c r="B457" s="21" t="s">
        <v>19</v>
      </c>
      <c r="C457" s="11" t="s">
        <v>925</v>
      </c>
      <c r="D457" s="17">
        <v>290205.8</v>
      </c>
      <c r="E457" s="17">
        <v>290205.8</v>
      </c>
      <c r="F457" s="17">
        <v>222781.6</v>
      </c>
      <c r="G457" s="17">
        <v>14796.6</v>
      </c>
      <c r="H457" s="17">
        <v>0</v>
      </c>
      <c r="I457" s="17">
        <v>7349.4</v>
      </c>
      <c r="J457" s="17">
        <v>7239.4</v>
      </c>
      <c r="K457" s="17">
        <v>5168</v>
      </c>
      <c r="L457" s="17">
        <v>159</v>
      </c>
      <c r="M457" s="17">
        <v>110</v>
      </c>
      <c r="N457" s="17">
        <f t="shared" si="6"/>
        <v>297555.20000000001</v>
      </c>
      <c r="O457" s="1" t="s">
        <v>17</v>
      </c>
      <c r="P457" s="1" t="s">
        <v>17</v>
      </c>
    </row>
    <row r="458" spans="1:16" x14ac:dyDescent="0.2">
      <c r="A458" s="19" t="s">
        <v>926</v>
      </c>
      <c r="B458" s="19"/>
      <c r="C458" s="12" t="s">
        <v>927</v>
      </c>
      <c r="D458" s="15">
        <v>278251.59999999998</v>
      </c>
      <c r="E458" s="15">
        <v>278251.59999999998</v>
      </c>
      <c r="F458" s="15">
        <v>214680.7</v>
      </c>
      <c r="G458" s="15">
        <v>13298.2</v>
      </c>
      <c r="H458" s="15">
        <v>0</v>
      </c>
      <c r="I458" s="15">
        <v>587.79999999999995</v>
      </c>
      <c r="J458" s="15">
        <v>496.8</v>
      </c>
      <c r="K458" s="15">
        <v>0</v>
      </c>
      <c r="L458" s="15">
        <v>0</v>
      </c>
      <c r="M458" s="15">
        <v>91</v>
      </c>
      <c r="N458" s="15">
        <f t="shared" si="6"/>
        <v>278839.39999999997</v>
      </c>
    </row>
    <row r="459" spans="1:16" ht="27" x14ac:dyDescent="0.2">
      <c r="A459" s="20" t="s">
        <v>928</v>
      </c>
      <c r="B459" s="20"/>
      <c r="C459" s="13" t="s">
        <v>929</v>
      </c>
      <c r="D459" s="16">
        <v>278251.59999999998</v>
      </c>
      <c r="E459" s="16">
        <v>278251.59999999998</v>
      </c>
      <c r="F459" s="16">
        <v>214680.7</v>
      </c>
      <c r="G459" s="16">
        <v>13298.2</v>
      </c>
      <c r="H459" s="16">
        <v>0</v>
      </c>
      <c r="I459" s="16">
        <v>587.79999999999995</v>
      </c>
      <c r="J459" s="16">
        <v>496.8</v>
      </c>
      <c r="K459" s="16">
        <v>0</v>
      </c>
      <c r="L459" s="16">
        <v>0</v>
      </c>
      <c r="M459" s="16">
        <v>91</v>
      </c>
      <c r="N459" s="16">
        <f t="shared" si="6"/>
        <v>278839.39999999997</v>
      </c>
      <c r="O459" s="1" t="s">
        <v>17</v>
      </c>
      <c r="P459" s="1" t="s">
        <v>17</v>
      </c>
    </row>
    <row r="460" spans="1:16" ht="25.5" x14ac:dyDescent="0.2">
      <c r="A460" s="21" t="s">
        <v>930</v>
      </c>
      <c r="B460" s="21" t="s">
        <v>19</v>
      </c>
      <c r="C460" s="11" t="s">
        <v>931</v>
      </c>
      <c r="D460" s="17">
        <v>278251.59999999998</v>
      </c>
      <c r="E460" s="17">
        <v>278251.59999999998</v>
      </c>
      <c r="F460" s="17">
        <v>214680.7</v>
      </c>
      <c r="G460" s="17">
        <v>13298.2</v>
      </c>
      <c r="H460" s="17">
        <v>0</v>
      </c>
      <c r="I460" s="17">
        <v>587.79999999999995</v>
      </c>
      <c r="J460" s="17">
        <v>496.8</v>
      </c>
      <c r="K460" s="17">
        <v>0</v>
      </c>
      <c r="L460" s="17">
        <v>0</v>
      </c>
      <c r="M460" s="17">
        <v>91</v>
      </c>
      <c r="N460" s="17">
        <f t="shared" si="6"/>
        <v>278839.39999999997</v>
      </c>
      <c r="O460" s="1" t="s">
        <v>17</v>
      </c>
      <c r="P460" s="1" t="s">
        <v>17</v>
      </c>
    </row>
    <row r="461" spans="1:16" x14ac:dyDescent="0.2">
      <c r="A461" s="19" t="s">
        <v>932</v>
      </c>
      <c r="B461" s="19"/>
      <c r="C461" s="12" t="s">
        <v>933</v>
      </c>
      <c r="D461" s="15">
        <v>366255.2</v>
      </c>
      <c r="E461" s="15">
        <v>366255.2</v>
      </c>
      <c r="F461" s="15">
        <v>284035.5</v>
      </c>
      <c r="G461" s="15">
        <v>16589.8</v>
      </c>
      <c r="H461" s="15">
        <v>0</v>
      </c>
      <c r="I461" s="15">
        <v>15352.7</v>
      </c>
      <c r="J461" s="15">
        <v>14034.7</v>
      </c>
      <c r="K461" s="15">
        <v>8685.7000000000007</v>
      </c>
      <c r="L461" s="15">
        <v>372.4</v>
      </c>
      <c r="M461" s="15">
        <v>1318</v>
      </c>
      <c r="N461" s="15">
        <f t="shared" si="6"/>
        <v>381607.9</v>
      </c>
    </row>
    <row r="462" spans="1:16" ht="27" x14ac:dyDescent="0.2">
      <c r="A462" s="20" t="s">
        <v>934</v>
      </c>
      <c r="B462" s="20"/>
      <c r="C462" s="13" t="s">
        <v>935</v>
      </c>
      <c r="D462" s="16">
        <v>366255.2</v>
      </c>
      <c r="E462" s="16">
        <v>366255.2</v>
      </c>
      <c r="F462" s="16">
        <v>284035.5</v>
      </c>
      <c r="G462" s="16">
        <v>16589.8</v>
      </c>
      <c r="H462" s="16">
        <v>0</v>
      </c>
      <c r="I462" s="16">
        <v>15352.7</v>
      </c>
      <c r="J462" s="16">
        <v>14034.7</v>
      </c>
      <c r="K462" s="16">
        <v>8685.7000000000007</v>
      </c>
      <c r="L462" s="16">
        <v>372.4</v>
      </c>
      <c r="M462" s="16">
        <v>1318</v>
      </c>
      <c r="N462" s="16">
        <f t="shared" si="6"/>
        <v>381607.9</v>
      </c>
      <c r="O462" s="1" t="s">
        <v>17</v>
      </c>
      <c r="P462" s="1" t="s">
        <v>17</v>
      </c>
    </row>
    <row r="463" spans="1:16" ht="25.5" x14ac:dyDescent="0.2">
      <c r="A463" s="21" t="s">
        <v>936</v>
      </c>
      <c r="B463" s="21" t="s">
        <v>19</v>
      </c>
      <c r="C463" s="11" t="s">
        <v>937</v>
      </c>
      <c r="D463" s="17">
        <v>366255.2</v>
      </c>
      <c r="E463" s="17">
        <v>366255.2</v>
      </c>
      <c r="F463" s="17">
        <v>284035.5</v>
      </c>
      <c r="G463" s="17">
        <v>16589.8</v>
      </c>
      <c r="H463" s="17">
        <v>0</v>
      </c>
      <c r="I463" s="17">
        <v>15352.7</v>
      </c>
      <c r="J463" s="17">
        <v>14034.7</v>
      </c>
      <c r="K463" s="17">
        <v>8685.7000000000007</v>
      </c>
      <c r="L463" s="17">
        <v>372.4</v>
      </c>
      <c r="M463" s="17">
        <v>1318</v>
      </c>
      <c r="N463" s="17">
        <f t="shared" ref="N463:N502" si="7">D463+I463</f>
        <v>381607.9</v>
      </c>
      <c r="O463" s="1" t="s">
        <v>17</v>
      </c>
      <c r="P463" s="1" t="s">
        <v>17</v>
      </c>
    </row>
    <row r="464" spans="1:16" x14ac:dyDescent="0.2">
      <c r="A464" s="19" t="s">
        <v>938</v>
      </c>
      <c r="B464" s="19"/>
      <c r="C464" s="12" t="s">
        <v>939</v>
      </c>
      <c r="D464" s="15">
        <v>268836.90000000002</v>
      </c>
      <c r="E464" s="15">
        <v>268836.90000000002</v>
      </c>
      <c r="F464" s="15">
        <v>206107.6</v>
      </c>
      <c r="G464" s="15">
        <v>14787.2</v>
      </c>
      <c r="H464" s="15">
        <v>0</v>
      </c>
      <c r="I464" s="15">
        <v>8341.2999999999993</v>
      </c>
      <c r="J464" s="15">
        <v>8147.3</v>
      </c>
      <c r="K464" s="15">
        <v>5881.1</v>
      </c>
      <c r="L464" s="15">
        <v>199.6</v>
      </c>
      <c r="M464" s="15">
        <v>194</v>
      </c>
      <c r="N464" s="15">
        <f t="shared" si="7"/>
        <v>277178.2</v>
      </c>
    </row>
    <row r="465" spans="1:16" ht="27" x14ac:dyDescent="0.2">
      <c r="A465" s="20" t="s">
        <v>940</v>
      </c>
      <c r="B465" s="20"/>
      <c r="C465" s="13" t="s">
        <v>941</v>
      </c>
      <c r="D465" s="16">
        <v>268836.90000000002</v>
      </c>
      <c r="E465" s="16">
        <v>268836.90000000002</v>
      </c>
      <c r="F465" s="16">
        <v>206107.6</v>
      </c>
      <c r="G465" s="16">
        <v>14787.2</v>
      </c>
      <c r="H465" s="16">
        <v>0</v>
      </c>
      <c r="I465" s="16">
        <v>8341.2999999999993</v>
      </c>
      <c r="J465" s="16">
        <v>8147.3</v>
      </c>
      <c r="K465" s="16">
        <v>5881.1</v>
      </c>
      <c r="L465" s="16">
        <v>199.6</v>
      </c>
      <c r="M465" s="16">
        <v>194</v>
      </c>
      <c r="N465" s="16">
        <f t="shared" si="7"/>
        <v>277178.2</v>
      </c>
      <c r="O465" s="1" t="s">
        <v>17</v>
      </c>
      <c r="P465" s="1" t="s">
        <v>17</v>
      </c>
    </row>
    <row r="466" spans="1:16" ht="25.5" x14ac:dyDescent="0.2">
      <c r="A466" s="21" t="s">
        <v>942</v>
      </c>
      <c r="B466" s="21" t="s">
        <v>19</v>
      </c>
      <c r="C466" s="11" t="s">
        <v>943</v>
      </c>
      <c r="D466" s="17">
        <v>268836.90000000002</v>
      </c>
      <c r="E466" s="17">
        <v>268836.90000000002</v>
      </c>
      <c r="F466" s="17">
        <v>206107.6</v>
      </c>
      <c r="G466" s="17">
        <v>14787.2</v>
      </c>
      <c r="H466" s="17">
        <v>0</v>
      </c>
      <c r="I466" s="17">
        <v>8341.2999999999993</v>
      </c>
      <c r="J466" s="17">
        <v>8147.3</v>
      </c>
      <c r="K466" s="17">
        <v>5881.1</v>
      </c>
      <c r="L466" s="17">
        <v>199.6</v>
      </c>
      <c r="M466" s="17">
        <v>194</v>
      </c>
      <c r="N466" s="17">
        <f t="shared" si="7"/>
        <v>277178.2</v>
      </c>
      <c r="O466" s="1" t="s">
        <v>17</v>
      </c>
      <c r="P466" s="1" t="s">
        <v>17</v>
      </c>
    </row>
    <row r="467" spans="1:16" x14ac:dyDescent="0.2">
      <c r="A467" s="19" t="s">
        <v>944</v>
      </c>
      <c r="B467" s="19"/>
      <c r="C467" s="12" t="s">
        <v>945</v>
      </c>
      <c r="D467" s="15">
        <v>371213.1</v>
      </c>
      <c r="E467" s="15">
        <v>371213.1</v>
      </c>
      <c r="F467" s="15">
        <v>285893.59999999998</v>
      </c>
      <c r="G467" s="15">
        <v>18117.3</v>
      </c>
      <c r="H467" s="15">
        <v>0</v>
      </c>
      <c r="I467" s="15">
        <v>3199.2</v>
      </c>
      <c r="J467" s="15">
        <v>3134.2</v>
      </c>
      <c r="K467" s="15">
        <v>2169.9</v>
      </c>
      <c r="L467" s="15">
        <v>3</v>
      </c>
      <c r="M467" s="15">
        <v>65</v>
      </c>
      <c r="N467" s="15">
        <f t="shared" si="7"/>
        <v>374412.3</v>
      </c>
    </row>
    <row r="468" spans="1:16" ht="27" x14ac:dyDescent="0.2">
      <c r="A468" s="20" t="s">
        <v>946</v>
      </c>
      <c r="B468" s="20"/>
      <c r="C468" s="13" t="s">
        <v>947</v>
      </c>
      <c r="D468" s="16">
        <v>371213.1</v>
      </c>
      <c r="E468" s="16">
        <v>371213.1</v>
      </c>
      <c r="F468" s="16">
        <v>285893.59999999998</v>
      </c>
      <c r="G468" s="16">
        <v>18117.3</v>
      </c>
      <c r="H468" s="16">
        <v>0</v>
      </c>
      <c r="I468" s="16">
        <v>3199.2</v>
      </c>
      <c r="J468" s="16">
        <v>3134.2</v>
      </c>
      <c r="K468" s="16">
        <v>2169.9</v>
      </c>
      <c r="L468" s="16">
        <v>3</v>
      </c>
      <c r="M468" s="16">
        <v>65</v>
      </c>
      <c r="N468" s="16">
        <f t="shared" si="7"/>
        <v>374412.3</v>
      </c>
      <c r="O468" s="1" t="s">
        <v>17</v>
      </c>
      <c r="P468" s="1" t="s">
        <v>17</v>
      </c>
    </row>
    <row r="469" spans="1:16" x14ac:dyDescent="0.2">
      <c r="A469" s="21" t="s">
        <v>948</v>
      </c>
      <c r="B469" s="21" t="s">
        <v>19</v>
      </c>
      <c r="C469" s="11" t="s">
        <v>949</v>
      </c>
      <c r="D469" s="17">
        <v>371213.1</v>
      </c>
      <c r="E469" s="17">
        <v>371213.1</v>
      </c>
      <c r="F469" s="17">
        <v>285893.59999999998</v>
      </c>
      <c r="G469" s="17">
        <v>18117.3</v>
      </c>
      <c r="H469" s="17">
        <v>0</v>
      </c>
      <c r="I469" s="17">
        <v>3199.2</v>
      </c>
      <c r="J469" s="17">
        <v>3134.2</v>
      </c>
      <c r="K469" s="17">
        <v>2169.9</v>
      </c>
      <c r="L469" s="17">
        <v>3</v>
      </c>
      <c r="M469" s="17">
        <v>65</v>
      </c>
      <c r="N469" s="17">
        <f t="shared" si="7"/>
        <v>374412.3</v>
      </c>
      <c r="O469" s="1" t="s">
        <v>17</v>
      </c>
      <c r="P469" s="1" t="s">
        <v>17</v>
      </c>
    </row>
    <row r="470" spans="1:16" x14ac:dyDescent="0.2">
      <c r="A470" s="19" t="s">
        <v>950</v>
      </c>
      <c r="B470" s="19"/>
      <c r="C470" s="12" t="s">
        <v>951</v>
      </c>
      <c r="D470" s="15">
        <v>334980</v>
      </c>
      <c r="E470" s="15">
        <v>334980</v>
      </c>
      <c r="F470" s="15">
        <v>256922.2</v>
      </c>
      <c r="G470" s="15">
        <v>19611.7</v>
      </c>
      <c r="H470" s="15">
        <v>0</v>
      </c>
      <c r="I470" s="15">
        <v>17771.7</v>
      </c>
      <c r="J470" s="15">
        <v>17256.7</v>
      </c>
      <c r="K470" s="15">
        <v>11971.8</v>
      </c>
      <c r="L470" s="15">
        <v>450.1</v>
      </c>
      <c r="M470" s="15">
        <v>515</v>
      </c>
      <c r="N470" s="15">
        <f t="shared" si="7"/>
        <v>352751.7</v>
      </c>
    </row>
    <row r="471" spans="1:16" ht="27" x14ac:dyDescent="0.2">
      <c r="A471" s="20" t="s">
        <v>952</v>
      </c>
      <c r="B471" s="20"/>
      <c r="C471" s="13" t="s">
        <v>953</v>
      </c>
      <c r="D471" s="16">
        <v>334980</v>
      </c>
      <c r="E471" s="16">
        <v>334980</v>
      </c>
      <c r="F471" s="16">
        <v>256922.2</v>
      </c>
      <c r="G471" s="16">
        <v>19611.7</v>
      </c>
      <c r="H471" s="16">
        <v>0</v>
      </c>
      <c r="I471" s="16">
        <v>17771.7</v>
      </c>
      <c r="J471" s="16">
        <v>17256.7</v>
      </c>
      <c r="K471" s="16">
        <v>11971.8</v>
      </c>
      <c r="L471" s="16">
        <v>450.1</v>
      </c>
      <c r="M471" s="16">
        <v>515</v>
      </c>
      <c r="N471" s="16">
        <f t="shared" si="7"/>
        <v>352751.7</v>
      </c>
      <c r="O471" s="1" t="s">
        <v>17</v>
      </c>
      <c r="P471" s="1" t="s">
        <v>17</v>
      </c>
    </row>
    <row r="472" spans="1:16" ht="25.5" x14ac:dyDescent="0.2">
      <c r="A472" s="21" t="s">
        <v>954</v>
      </c>
      <c r="B472" s="21" t="s">
        <v>19</v>
      </c>
      <c r="C472" s="11" t="s">
        <v>955</v>
      </c>
      <c r="D472" s="17">
        <v>334980</v>
      </c>
      <c r="E472" s="17">
        <v>334980</v>
      </c>
      <c r="F472" s="17">
        <v>256922.2</v>
      </c>
      <c r="G472" s="17">
        <v>19611.7</v>
      </c>
      <c r="H472" s="17">
        <v>0</v>
      </c>
      <c r="I472" s="17">
        <v>17771.7</v>
      </c>
      <c r="J472" s="17">
        <v>17256.7</v>
      </c>
      <c r="K472" s="17">
        <v>11971.8</v>
      </c>
      <c r="L472" s="17">
        <v>450.1</v>
      </c>
      <c r="M472" s="17">
        <v>515</v>
      </c>
      <c r="N472" s="17">
        <f t="shared" si="7"/>
        <v>352751.7</v>
      </c>
      <c r="O472" s="1" t="s">
        <v>17</v>
      </c>
      <c r="P472" s="1" t="s">
        <v>17</v>
      </c>
    </row>
    <row r="473" spans="1:16" x14ac:dyDescent="0.2">
      <c r="A473" s="19" t="s">
        <v>956</v>
      </c>
      <c r="B473" s="19"/>
      <c r="C473" s="12" t="s">
        <v>957</v>
      </c>
      <c r="D473" s="15">
        <v>269661.40000000002</v>
      </c>
      <c r="E473" s="15">
        <v>269661.40000000002</v>
      </c>
      <c r="F473" s="15">
        <v>207224</v>
      </c>
      <c r="G473" s="15">
        <v>14783</v>
      </c>
      <c r="H473" s="15">
        <v>0</v>
      </c>
      <c r="I473" s="15">
        <v>12004.2</v>
      </c>
      <c r="J473" s="15">
        <v>11851.2</v>
      </c>
      <c r="K473" s="15">
        <v>7936</v>
      </c>
      <c r="L473" s="15">
        <v>351.4</v>
      </c>
      <c r="M473" s="15">
        <v>153</v>
      </c>
      <c r="N473" s="15">
        <f t="shared" si="7"/>
        <v>281665.60000000003</v>
      </c>
    </row>
    <row r="474" spans="1:16" ht="27" x14ac:dyDescent="0.2">
      <c r="A474" s="20" t="s">
        <v>958</v>
      </c>
      <c r="B474" s="20"/>
      <c r="C474" s="13" t="s">
        <v>959</v>
      </c>
      <c r="D474" s="16">
        <v>269661.40000000002</v>
      </c>
      <c r="E474" s="16">
        <v>269661.40000000002</v>
      </c>
      <c r="F474" s="16">
        <v>207224</v>
      </c>
      <c r="G474" s="16">
        <v>14783</v>
      </c>
      <c r="H474" s="16">
        <v>0</v>
      </c>
      <c r="I474" s="16">
        <v>12004.2</v>
      </c>
      <c r="J474" s="16">
        <v>11851.2</v>
      </c>
      <c r="K474" s="16">
        <v>7936</v>
      </c>
      <c r="L474" s="16">
        <v>351.4</v>
      </c>
      <c r="M474" s="16">
        <v>153</v>
      </c>
      <c r="N474" s="16">
        <f t="shared" si="7"/>
        <v>281665.60000000003</v>
      </c>
      <c r="O474" s="1" t="s">
        <v>17</v>
      </c>
      <c r="P474" s="1" t="s">
        <v>17</v>
      </c>
    </row>
    <row r="475" spans="1:16" ht="25.5" x14ac:dyDescent="0.2">
      <c r="A475" s="21" t="s">
        <v>960</v>
      </c>
      <c r="B475" s="21" t="s">
        <v>19</v>
      </c>
      <c r="C475" s="11" t="s">
        <v>961</v>
      </c>
      <c r="D475" s="17">
        <v>269661.40000000002</v>
      </c>
      <c r="E475" s="17">
        <v>269661.40000000002</v>
      </c>
      <c r="F475" s="17">
        <v>207224</v>
      </c>
      <c r="G475" s="17">
        <v>14783</v>
      </c>
      <c r="H475" s="17">
        <v>0</v>
      </c>
      <c r="I475" s="17">
        <v>12004.2</v>
      </c>
      <c r="J475" s="17">
        <v>11851.2</v>
      </c>
      <c r="K475" s="17">
        <v>7936</v>
      </c>
      <c r="L475" s="17">
        <v>351.4</v>
      </c>
      <c r="M475" s="17">
        <v>153</v>
      </c>
      <c r="N475" s="17">
        <f t="shared" si="7"/>
        <v>281665.60000000003</v>
      </c>
      <c r="O475" s="1" t="s">
        <v>17</v>
      </c>
      <c r="P475" s="1" t="s">
        <v>17</v>
      </c>
    </row>
    <row r="476" spans="1:16" x14ac:dyDescent="0.2">
      <c r="A476" s="19" t="s">
        <v>962</v>
      </c>
      <c r="B476" s="19"/>
      <c r="C476" s="12" t="s">
        <v>963</v>
      </c>
      <c r="D476" s="15">
        <v>276370.59999999998</v>
      </c>
      <c r="E476" s="15">
        <v>276370.59999999998</v>
      </c>
      <c r="F476" s="15">
        <v>214741</v>
      </c>
      <c r="G476" s="15">
        <v>12287.5</v>
      </c>
      <c r="H476" s="15">
        <v>0</v>
      </c>
      <c r="I476" s="15">
        <v>4095.2</v>
      </c>
      <c r="J476" s="15">
        <v>3988.2</v>
      </c>
      <c r="K476" s="15">
        <v>2513.8000000000002</v>
      </c>
      <c r="L476" s="15">
        <v>271.2</v>
      </c>
      <c r="M476" s="15">
        <v>107</v>
      </c>
      <c r="N476" s="15">
        <f t="shared" si="7"/>
        <v>280465.8</v>
      </c>
    </row>
    <row r="477" spans="1:16" ht="27" x14ac:dyDescent="0.2">
      <c r="A477" s="20" t="s">
        <v>964</v>
      </c>
      <c r="B477" s="20"/>
      <c r="C477" s="13" t="s">
        <v>965</v>
      </c>
      <c r="D477" s="16">
        <v>276370.59999999998</v>
      </c>
      <c r="E477" s="16">
        <v>276370.59999999998</v>
      </c>
      <c r="F477" s="16">
        <v>214741</v>
      </c>
      <c r="G477" s="16">
        <v>12287.5</v>
      </c>
      <c r="H477" s="16">
        <v>0</v>
      </c>
      <c r="I477" s="16">
        <v>4095.2</v>
      </c>
      <c r="J477" s="16">
        <v>3988.2</v>
      </c>
      <c r="K477" s="16">
        <v>2513.8000000000002</v>
      </c>
      <c r="L477" s="16">
        <v>271.2</v>
      </c>
      <c r="M477" s="16">
        <v>107</v>
      </c>
      <c r="N477" s="16">
        <f t="shared" si="7"/>
        <v>280465.8</v>
      </c>
      <c r="O477" s="1" t="s">
        <v>17</v>
      </c>
      <c r="P477" s="1" t="s">
        <v>17</v>
      </c>
    </row>
    <row r="478" spans="1:16" x14ac:dyDescent="0.2">
      <c r="A478" s="21" t="s">
        <v>966</v>
      </c>
      <c r="B478" s="21" t="s">
        <v>19</v>
      </c>
      <c r="C478" s="11" t="s">
        <v>967</v>
      </c>
      <c r="D478" s="17">
        <v>276370.59999999998</v>
      </c>
      <c r="E478" s="17">
        <v>276370.59999999998</v>
      </c>
      <c r="F478" s="17">
        <v>214741</v>
      </c>
      <c r="G478" s="17">
        <v>12287.5</v>
      </c>
      <c r="H478" s="17">
        <v>0</v>
      </c>
      <c r="I478" s="17">
        <v>4095.2</v>
      </c>
      <c r="J478" s="17">
        <v>3988.2</v>
      </c>
      <c r="K478" s="17">
        <v>2513.8000000000002</v>
      </c>
      <c r="L478" s="17">
        <v>271.2</v>
      </c>
      <c r="M478" s="17">
        <v>107</v>
      </c>
      <c r="N478" s="17">
        <f t="shared" si="7"/>
        <v>280465.8</v>
      </c>
      <c r="O478" s="1" t="s">
        <v>17</v>
      </c>
      <c r="P478" s="1" t="s">
        <v>17</v>
      </c>
    </row>
    <row r="479" spans="1:16" x14ac:dyDescent="0.2">
      <c r="A479" s="19" t="s">
        <v>968</v>
      </c>
      <c r="B479" s="19"/>
      <c r="C479" s="12" t="s">
        <v>969</v>
      </c>
      <c r="D479" s="15">
        <v>277227</v>
      </c>
      <c r="E479" s="15">
        <v>277227</v>
      </c>
      <c r="F479" s="15">
        <v>213806.9</v>
      </c>
      <c r="G479" s="15">
        <v>13633.7</v>
      </c>
      <c r="H479" s="15">
        <v>0</v>
      </c>
      <c r="I479" s="15">
        <v>11209.1</v>
      </c>
      <c r="J479" s="15">
        <v>10468.4</v>
      </c>
      <c r="K479" s="15">
        <v>6422.8</v>
      </c>
      <c r="L479" s="15">
        <v>283.8</v>
      </c>
      <c r="M479" s="15">
        <v>740.7</v>
      </c>
      <c r="N479" s="15">
        <f t="shared" si="7"/>
        <v>288436.09999999998</v>
      </c>
    </row>
    <row r="480" spans="1:16" ht="27" x14ac:dyDescent="0.2">
      <c r="A480" s="20" t="s">
        <v>970</v>
      </c>
      <c r="B480" s="20"/>
      <c r="C480" s="13" t="s">
        <v>971</v>
      </c>
      <c r="D480" s="16">
        <v>277227</v>
      </c>
      <c r="E480" s="16">
        <v>277227</v>
      </c>
      <c r="F480" s="16">
        <v>213806.9</v>
      </c>
      <c r="G480" s="16">
        <v>13633.7</v>
      </c>
      <c r="H480" s="16">
        <v>0</v>
      </c>
      <c r="I480" s="16">
        <v>11209.1</v>
      </c>
      <c r="J480" s="16">
        <v>10468.4</v>
      </c>
      <c r="K480" s="16">
        <v>6422.8</v>
      </c>
      <c r="L480" s="16">
        <v>283.8</v>
      </c>
      <c r="M480" s="16">
        <v>740.7</v>
      </c>
      <c r="N480" s="16">
        <f t="shared" si="7"/>
        <v>288436.09999999998</v>
      </c>
      <c r="O480" s="1" t="s">
        <v>17</v>
      </c>
      <c r="P480" s="1" t="s">
        <v>17</v>
      </c>
    </row>
    <row r="481" spans="1:16" ht="25.5" x14ac:dyDescent="0.2">
      <c r="A481" s="21" t="s">
        <v>972</v>
      </c>
      <c r="B481" s="21" t="s">
        <v>19</v>
      </c>
      <c r="C481" s="11" t="s">
        <v>973</v>
      </c>
      <c r="D481" s="17">
        <v>277227</v>
      </c>
      <c r="E481" s="17">
        <v>277227</v>
      </c>
      <c r="F481" s="17">
        <v>213806.9</v>
      </c>
      <c r="G481" s="17">
        <v>13633.7</v>
      </c>
      <c r="H481" s="17">
        <v>0</v>
      </c>
      <c r="I481" s="17">
        <v>11209.1</v>
      </c>
      <c r="J481" s="17">
        <v>10468.4</v>
      </c>
      <c r="K481" s="17">
        <v>6422.8</v>
      </c>
      <c r="L481" s="17">
        <v>283.8</v>
      </c>
      <c r="M481" s="17">
        <v>740.7</v>
      </c>
      <c r="N481" s="17">
        <f t="shared" si="7"/>
        <v>288436.09999999998</v>
      </c>
      <c r="O481" s="1" t="s">
        <v>17</v>
      </c>
      <c r="P481" s="1" t="s">
        <v>17</v>
      </c>
    </row>
    <row r="482" spans="1:16" x14ac:dyDescent="0.2">
      <c r="A482" s="19" t="s">
        <v>974</v>
      </c>
      <c r="B482" s="19"/>
      <c r="C482" s="12" t="s">
        <v>975</v>
      </c>
      <c r="D482" s="15">
        <v>445857.4</v>
      </c>
      <c r="E482" s="15">
        <v>445857.4</v>
      </c>
      <c r="F482" s="15">
        <v>343192.1</v>
      </c>
      <c r="G482" s="15">
        <v>21099.200000000001</v>
      </c>
      <c r="H482" s="15">
        <v>0</v>
      </c>
      <c r="I482" s="15">
        <v>12855.5</v>
      </c>
      <c r="J482" s="15">
        <v>11607.9</v>
      </c>
      <c r="K482" s="15">
        <v>7815</v>
      </c>
      <c r="L482" s="15">
        <v>66.900000000000006</v>
      </c>
      <c r="M482" s="15">
        <v>1247.5999999999999</v>
      </c>
      <c r="N482" s="15">
        <f t="shared" si="7"/>
        <v>458712.9</v>
      </c>
    </row>
    <row r="483" spans="1:16" ht="27" x14ac:dyDescent="0.2">
      <c r="A483" s="20" t="s">
        <v>976</v>
      </c>
      <c r="B483" s="20"/>
      <c r="C483" s="13" t="s">
        <v>977</v>
      </c>
      <c r="D483" s="16">
        <v>445857.4</v>
      </c>
      <c r="E483" s="16">
        <v>445857.4</v>
      </c>
      <c r="F483" s="16">
        <v>343192.1</v>
      </c>
      <c r="G483" s="16">
        <v>21099.200000000001</v>
      </c>
      <c r="H483" s="16">
        <v>0</v>
      </c>
      <c r="I483" s="16">
        <v>12855.5</v>
      </c>
      <c r="J483" s="16">
        <v>11607.9</v>
      </c>
      <c r="K483" s="16">
        <v>7815</v>
      </c>
      <c r="L483" s="16">
        <v>66.900000000000006</v>
      </c>
      <c r="M483" s="16">
        <v>1247.5999999999999</v>
      </c>
      <c r="N483" s="16">
        <f t="shared" si="7"/>
        <v>458712.9</v>
      </c>
      <c r="O483" s="1" t="s">
        <v>17</v>
      </c>
      <c r="P483" s="1" t="s">
        <v>17</v>
      </c>
    </row>
    <row r="484" spans="1:16" ht="25.5" x14ac:dyDescent="0.2">
      <c r="A484" s="21" t="s">
        <v>978</v>
      </c>
      <c r="B484" s="21" t="s">
        <v>19</v>
      </c>
      <c r="C484" s="11" t="s">
        <v>979</v>
      </c>
      <c r="D484" s="17">
        <v>445857.4</v>
      </c>
      <c r="E484" s="17">
        <v>445857.4</v>
      </c>
      <c r="F484" s="17">
        <v>343192.1</v>
      </c>
      <c r="G484" s="17">
        <v>21099.200000000001</v>
      </c>
      <c r="H484" s="17">
        <v>0</v>
      </c>
      <c r="I484" s="17">
        <v>12855.5</v>
      </c>
      <c r="J484" s="17">
        <v>11607.9</v>
      </c>
      <c r="K484" s="17">
        <v>7815</v>
      </c>
      <c r="L484" s="17">
        <v>66.900000000000006</v>
      </c>
      <c r="M484" s="17">
        <v>1247.5999999999999</v>
      </c>
      <c r="N484" s="17">
        <f t="shared" si="7"/>
        <v>458712.9</v>
      </c>
      <c r="O484" s="1" t="s">
        <v>17</v>
      </c>
      <c r="P484" s="1" t="s">
        <v>17</v>
      </c>
    </row>
    <row r="485" spans="1:16" x14ac:dyDescent="0.2">
      <c r="A485" s="19" t="s">
        <v>980</v>
      </c>
      <c r="B485" s="19"/>
      <c r="C485" s="12" t="s">
        <v>981</v>
      </c>
      <c r="D485" s="15">
        <v>262599.09999999998</v>
      </c>
      <c r="E485" s="15">
        <v>262599.09999999998</v>
      </c>
      <c r="F485" s="15">
        <v>201572.8</v>
      </c>
      <c r="G485" s="15">
        <v>14423.2</v>
      </c>
      <c r="H485" s="15">
        <v>0</v>
      </c>
      <c r="I485" s="15">
        <v>613.79999999999995</v>
      </c>
      <c r="J485" s="15">
        <v>613.79999999999995</v>
      </c>
      <c r="K485" s="15">
        <v>109.8</v>
      </c>
      <c r="L485" s="15">
        <v>87</v>
      </c>
      <c r="M485" s="15">
        <v>0</v>
      </c>
      <c r="N485" s="15">
        <f t="shared" si="7"/>
        <v>263212.89999999997</v>
      </c>
    </row>
    <row r="486" spans="1:16" ht="27" x14ac:dyDescent="0.2">
      <c r="A486" s="20" t="s">
        <v>982</v>
      </c>
      <c r="B486" s="20"/>
      <c r="C486" s="13" t="s">
        <v>983</v>
      </c>
      <c r="D486" s="16">
        <v>262599.09999999998</v>
      </c>
      <c r="E486" s="16">
        <v>262599.09999999998</v>
      </c>
      <c r="F486" s="16">
        <v>201572.8</v>
      </c>
      <c r="G486" s="16">
        <v>14423.2</v>
      </c>
      <c r="H486" s="16">
        <v>0</v>
      </c>
      <c r="I486" s="16">
        <v>613.79999999999995</v>
      </c>
      <c r="J486" s="16">
        <v>613.79999999999995</v>
      </c>
      <c r="K486" s="16">
        <v>109.8</v>
      </c>
      <c r="L486" s="16">
        <v>87</v>
      </c>
      <c r="M486" s="16">
        <v>0</v>
      </c>
      <c r="N486" s="16">
        <f t="shared" si="7"/>
        <v>263212.89999999997</v>
      </c>
      <c r="O486" s="1" t="s">
        <v>17</v>
      </c>
      <c r="P486" s="1" t="s">
        <v>17</v>
      </c>
    </row>
    <row r="487" spans="1:16" ht="25.5" x14ac:dyDescent="0.2">
      <c r="A487" s="21" t="s">
        <v>984</v>
      </c>
      <c r="B487" s="21" t="s">
        <v>19</v>
      </c>
      <c r="C487" s="11" t="s">
        <v>985</v>
      </c>
      <c r="D487" s="17">
        <v>262599.09999999998</v>
      </c>
      <c r="E487" s="17">
        <v>262599.09999999998</v>
      </c>
      <c r="F487" s="17">
        <v>201572.8</v>
      </c>
      <c r="G487" s="17">
        <v>14423.2</v>
      </c>
      <c r="H487" s="17">
        <v>0</v>
      </c>
      <c r="I487" s="17">
        <v>613.79999999999995</v>
      </c>
      <c r="J487" s="17">
        <v>613.79999999999995</v>
      </c>
      <c r="K487" s="17">
        <v>109.8</v>
      </c>
      <c r="L487" s="17">
        <v>87</v>
      </c>
      <c r="M487" s="17">
        <v>0</v>
      </c>
      <c r="N487" s="17">
        <f t="shared" si="7"/>
        <v>263212.89999999997</v>
      </c>
      <c r="O487" s="1" t="s">
        <v>17</v>
      </c>
      <c r="P487" s="1" t="s">
        <v>17</v>
      </c>
    </row>
    <row r="488" spans="1:16" x14ac:dyDescent="0.2">
      <c r="A488" s="19" t="s">
        <v>986</v>
      </c>
      <c r="B488" s="19"/>
      <c r="C488" s="12" t="s">
        <v>987</v>
      </c>
      <c r="D488" s="15">
        <v>279561.7</v>
      </c>
      <c r="E488" s="15">
        <v>279561.7</v>
      </c>
      <c r="F488" s="15">
        <v>213554.6</v>
      </c>
      <c r="G488" s="15">
        <v>17000.099999999999</v>
      </c>
      <c r="H488" s="15">
        <v>0</v>
      </c>
      <c r="I488" s="15">
        <v>1106.5</v>
      </c>
      <c r="J488" s="15">
        <v>889.2</v>
      </c>
      <c r="K488" s="15">
        <v>0</v>
      </c>
      <c r="L488" s="15">
        <v>200</v>
      </c>
      <c r="M488" s="15">
        <v>217.3</v>
      </c>
      <c r="N488" s="15">
        <f t="shared" si="7"/>
        <v>280668.2</v>
      </c>
    </row>
    <row r="489" spans="1:16" ht="27" x14ac:dyDescent="0.2">
      <c r="A489" s="20" t="s">
        <v>988</v>
      </c>
      <c r="B489" s="20"/>
      <c r="C489" s="13" t="s">
        <v>989</v>
      </c>
      <c r="D489" s="16">
        <v>279561.7</v>
      </c>
      <c r="E489" s="16">
        <v>279561.7</v>
      </c>
      <c r="F489" s="16">
        <v>213554.6</v>
      </c>
      <c r="G489" s="16">
        <v>17000.099999999999</v>
      </c>
      <c r="H489" s="16">
        <v>0</v>
      </c>
      <c r="I489" s="16">
        <v>1106.5</v>
      </c>
      <c r="J489" s="16">
        <v>889.2</v>
      </c>
      <c r="K489" s="16">
        <v>0</v>
      </c>
      <c r="L489" s="16">
        <v>200</v>
      </c>
      <c r="M489" s="16">
        <v>217.3</v>
      </c>
      <c r="N489" s="16">
        <f t="shared" si="7"/>
        <v>280668.2</v>
      </c>
      <c r="O489" s="1" t="s">
        <v>17</v>
      </c>
      <c r="P489" s="1" t="s">
        <v>17</v>
      </c>
    </row>
    <row r="490" spans="1:16" ht="25.5" x14ac:dyDescent="0.2">
      <c r="A490" s="21" t="s">
        <v>990</v>
      </c>
      <c r="B490" s="21" t="s">
        <v>19</v>
      </c>
      <c r="C490" s="11" t="s">
        <v>991</v>
      </c>
      <c r="D490" s="17">
        <v>279561.7</v>
      </c>
      <c r="E490" s="17">
        <v>279561.7</v>
      </c>
      <c r="F490" s="17">
        <v>213554.6</v>
      </c>
      <c r="G490" s="17">
        <v>17000.099999999999</v>
      </c>
      <c r="H490" s="17">
        <v>0</v>
      </c>
      <c r="I490" s="17">
        <v>1106.5</v>
      </c>
      <c r="J490" s="17">
        <v>889.2</v>
      </c>
      <c r="K490" s="17">
        <v>0</v>
      </c>
      <c r="L490" s="17">
        <v>200</v>
      </c>
      <c r="M490" s="17">
        <v>217.3</v>
      </c>
      <c r="N490" s="17">
        <f t="shared" si="7"/>
        <v>280668.2</v>
      </c>
      <c r="O490" s="1" t="s">
        <v>17</v>
      </c>
      <c r="P490" s="1" t="s">
        <v>17</v>
      </c>
    </row>
    <row r="491" spans="1:16" x14ac:dyDescent="0.2">
      <c r="A491" s="19" t="s">
        <v>992</v>
      </c>
      <c r="B491" s="19"/>
      <c r="C491" s="12" t="s">
        <v>993</v>
      </c>
      <c r="D491" s="15">
        <v>295839.3</v>
      </c>
      <c r="E491" s="15">
        <v>295839.3</v>
      </c>
      <c r="F491" s="15">
        <v>223099.6</v>
      </c>
      <c r="G491" s="15">
        <v>20735.400000000001</v>
      </c>
      <c r="H491" s="15">
        <v>0</v>
      </c>
      <c r="I491" s="15">
        <v>2622.6</v>
      </c>
      <c r="J491" s="15">
        <v>2595.6</v>
      </c>
      <c r="K491" s="15">
        <v>1675.9</v>
      </c>
      <c r="L491" s="15">
        <v>154.4</v>
      </c>
      <c r="M491" s="15">
        <v>27</v>
      </c>
      <c r="N491" s="15">
        <f t="shared" si="7"/>
        <v>298461.89999999997</v>
      </c>
    </row>
    <row r="492" spans="1:16" ht="27" x14ac:dyDescent="0.2">
      <c r="A492" s="20" t="s">
        <v>994</v>
      </c>
      <c r="B492" s="20"/>
      <c r="C492" s="13" t="s">
        <v>995</v>
      </c>
      <c r="D492" s="16">
        <v>295839.3</v>
      </c>
      <c r="E492" s="16">
        <v>295839.3</v>
      </c>
      <c r="F492" s="16">
        <v>223099.6</v>
      </c>
      <c r="G492" s="16">
        <v>20735.400000000001</v>
      </c>
      <c r="H492" s="16">
        <v>0</v>
      </c>
      <c r="I492" s="16">
        <v>2622.6</v>
      </c>
      <c r="J492" s="16">
        <v>2595.6</v>
      </c>
      <c r="K492" s="16">
        <v>1675.9</v>
      </c>
      <c r="L492" s="16">
        <v>154.4</v>
      </c>
      <c r="M492" s="16">
        <v>27</v>
      </c>
      <c r="N492" s="16">
        <f t="shared" si="7"/>
        <v>298461.89999999997</v>
      </c>
      <c r="O492" s="1" t="s">
        <v>17</v>
      </c>
      <c r="P492" s="1" t="s">
        <v>17</v>
      </c>
    </row>
    <row r="493" spans="1:16" ht="25.5" x14ac:dyDescent="0.2">
      <c r="A493" s="21" t="s">
        <v>996</v>
      </c>
      <c r="B493" s="21" t="s">
        <v>19</v>
      </c>
      <c r="C493" s="11" t="s">
        <v>997</v>
      </c>
      <c r="D493" s="17">
        <v>295839.3</v>
      </c>
      <c r="E493" s="17">
        <v>295839.3</v>
      </c>
      <c r="F493" s="17">
        <v>223099.6</v>
      </c>
      <c r="G493" s="17">
        <v>20735.400000000001</v>
      </c>
      <c r="H493" s="17">
        <v>0</v>
      </c>
      <c r="I493" s="17">
        <v>2622.6</v>
      </c>
      <c r="J493" s="17">
        <v>2595.6</v>
      </c>
      <c r="K493" s="17">
        <v>1675.9</v>
      </c>
      <c r="L493" s="17">
        <v>154.4</v>
      </c>
      <c r="M493" s="17">
        <v>27</v>
      </c>
      <c r="N493" s="17">
        <f t="shared" si="7"/>
        <v>298461.89999999997</v>
      </c>
      <c r="O493" s="1" t="s">
        <v>17</v>
      </c>
      <c r="P493" s="1" t="s">
        <v>17</v>
      </c>
    </row>
    <row r="494" spans="1:16" x14ac:dyDescent="0.2">
      <c r="A494" s="19" t="s">
        <v>998</v>
      </c>
      <c r="B494" s="19"/>
      <c r="C494" s="12" t="s">
        <v>999</v>
      </c>
      <c r="D494" s="15">
        <v>203013.4</v>
      </c>
      <c r="E494" s="15">
        <v>203013.4</v>
      </c>
      <c r="F494" s="15">
        <v>156316.9</v>
      </c>
      <c r="G494" s="15">
        <v>10406</v>
      </c>
      <c r="H494" s="15">
        <v>0</v>
      </c>
      <c r="I494" s="15">
        <v>8873.2999999999993</v>
      </c>
      <c r="J494" s="15">
        <v>8793.2999999999993</v>
      </c>
      <c r="K494" s="15">
        <v>6095.7</v>
      </c>
      <c r="L494" s="15">
        <v>291.5</v>
      </c>
      <c r="M494" s="15">
        <v>80</v>
      </c>
      <c r="N494" s="15">
        <f t="shared" si="7"/>
        <v>211886.69999999998</v>
      </c>
    </row>
    <row r="495" spans="1:16" ht="27" x14ac:dyDescent="0.2">
      <c r="A495" s="20" t="s">
        <v>1000</v>
      </c>
      <c r="B495" s="20"/>
      <c r="C495" s="13" t="s">
        <v>1001</v>
      </c>
      <c r="D495" s="16">
        <v>203013.4</v>
      </c>
      <c r="E495" s="16">
        <v>203013.4</v>
      </c>
      <c r="F495" s="16">
        <v>156316.9</v>
      </c>
      <c r="G495" s="16">
        <v>10406</v>
      </c>
      <c r="H495" s="16">
        <v>0</v>
      </c>
      <c r="I495" s="16">
        <v>8873.2999999999993</v>
      </c>
      <c r="J495" s="16">
        <v>8793.2999999999993</v>
      </c>
      <c r="K495" s="16">
        <v>6095.7</v>
      </c>
      <c r="L495" s="16">
        <v>291.5</v>
      </c>
      <c r="M495" s="16">
        <v>80</v>
      </c>
      <c r="N495" s="16">
        <f t="shared" si="7"/>
        <v>211886.69999999998</v>
      </c>
      <c r="O495" s="1" t="s">
        <v>17</v>
      </c>
      <c r="P495" s="1" t="s">
        <v>17</v>
      </c>
    </row>
    <row r="496" spans="1:16" ht="25.5" x14ac:dyDescent="0.2">
      <c r="A496" s="21" t="s">
        <v>1002</v>
      </c>
      <c r="B496" s="21" t="s">
        <v>19</v>
      </c>
      <c r="C496" s="11" t="s">
        <v>1003</v>
      </c>
      <c r="D496" s="17">
        <v>203013.4</v>
      </c>
      <c r="E496" s="17">
        <v>203013.4</v>
      </c>
      <c r="F496" s="17">
        <v>156316.9</v>
      </c>
      <c r="G496" s="17">
        <v>10406</v>
      </c>
      <c r="H496" s="17">
        <v>0</v>
      </c>
      <c r="I496" s="17">
        <v>8873.2999999999993</v>
      </c>
      <c r="J496" s="17">
        <v>8793.2999999999993</v>
      </c>
      <c r="K496" s="17">
        <v>6095.7</v>
      </c>
      <c r="L496" s="17">
        <v>291.5</v>
      </c>
      <c r="M496" s="17">
        <v>80</v>
      </c>
      <c r="N496" s="17">
        <f t="shared" si="7"/>
        <v>211886.69999999998</v>
      </c>
      <c r="O496" s="1" t="s">
        <v>17</v>
      </c>
      <c r="P496" s="1" t="s">
        <v>17</v>
      </c>
    </row>
    <row r="497" spans="1:16" x14ac:dyDescent="0.2">
      <c r="A497" s="19" t="s">
        <v>1004</v>
      </c>
      <c r="B497" s="19"/>
      <c r="C497" s="12" t="s">
        <v>1005</v>
      </c>
      <c r="D497" s="15">
        <v>301295.59999999998</v>
      </c>
      <c r="E497" s="15">
        <v>301295.59999999998</v>
      </c>
      <c r="F497" s="15">
        <v>227393.8</v>
      </c>
      <c r="G497" s="15">
        <v>20902.400000000001</v>
      </c>
      <c r="H497" s="15">
        <v>0</v>
      </c>
      <c r="I497" s="15">
        <v>31581</v>
      </c>
      <c r="J497" s="15">
        <v>28981</v>
      </c>
      <c r="K497" s="15">
        <v>17766</v>
      </c>
      <c r="L497" s="15">
        <v>1100</v>
      </c>
      <c r="M497" s="15">
        <v>2600</v>
      </c>
      <c r="N497" s="15">
        <f t="shared" si="7"/>
        <v>332876.59999999998</v>
      </c>
    </row>
    <row r="498" spans="1:16" ht="27" x14ac:dyDescent="0.2">
      <c r="A498" s="20" t="s">
        <v>1006</v>
      </c>
      <c r="B498" s="20"/>
      <c r="C498" s="13" t="s">
        <v>1007</v>
      </c>
      <c r="D498" s="16">
        <v>301295.59999999998</v>
      </c>
      <c r="E498" s="16">
        <v>301295.59999999998</v>
      </c>
      <c r="F498" s="16">
        <v>227393.8</v>
      </c>
      <c r="G498" s="16">
        <v>20902.400000000001</v>
      </c>
      <c r="H498" s="16">
        <v>0</v>
      </c>
      <c r="I498" s="16">
        <v>31581</v>
      </c>
      <c r="J498" s="16">
        <v>28981</v>
      </c>
      <c r="K498" s="16">
        <v>17766</v>
      </c>
      <c r="L498" s="16">
        <v>1100</v>
      </c>
      <c r="M498" s="16">
        <v>2600</v>
      </c>
      <c r="N498" s="16">
        <f t="shared" si="7"/>
        <v>332876.59999999998</v>
      </c>
      <c r="O498" s="1" t="s">
        <v>17</v>
      </c>
      <c r="P498" s="1" t="s">
        <v>17</v>
      </c>
    </row>
    <row r="499" spans="1:16" ht="25.5" x14ac:dyDescent="0.2">
      <c r="A499" s="21" t="s">
        <v>1008</v>
      </c>
      <c r="B499" s="21" t="s">
        <v>19</v>
      </c>
      <c r="C499" s="11" t="s">
        <v>1009</v>
      </c>
      <c r="D499" s="17">
        <v>301295.59999999998</v>
      </c>
      <c r="E499" s="17">
        <v>301295.59999999998</v>
      </c>
      <c r="F499" s="17">
        <v>227393.8</v>
      </c>
      <c r="G499" s="17">
        <v>20902.400000000001</v>
      </c>
      <c r="H499" s="17">
        <v>0</v>
      </c>
      <c r="I499" s="17">
        <v>31581</v>
      </c>
      <c r="J499" s="17">
        <v>28981</v>
      </c>
      <c r="K499" s="17">
        <v>17766</v>
      </c>
      <c r="L499" s="17">
        <v>1100</v>
      </c>
      <c r="M499" s="17">
        <v>2600</v>
      </c>
      <c r="N499" s="17">
        <f t="shared" si="7"/>
        <v>332876.59999999998</v>
      </c>
      <c r="O499" s="1" t="s">
        <v>17</v>
      </c>
      <c r="P499" s="1" t="s">
        <v>17</v>
      </c>
    </row>
    <row r="500" spans="1:16" x14ac:dyDescent="0.2">
      <c r="A500" s="19" t="s">
        <v>1010</v>
      </c>
      <c r="B500" s="19"/>
      <c r="C500" s="12" t="s">
        <v>1011</v>
      </c>
      <c r="D500" s="15">
        <v>61408.2</v>
      </c>
      <c r="E500" s="15">
        <v>61131</v>
      </c>
      <c r="F500" s="15">
        <v>40339.199999999997</v>
      </c>
      <c r="G500" s="15">
        <v>962.5</v>
      </c>
      <c r="H500" s="15">
        <v>277.2</v>
      </c>
      <c r="I500" s="15">
        <v>1150</v>
      </c>
      <c r="J500" s="15">
        <v>1150</v>
      </c>
      <c r="K500" s="15">
        <v>0</v>
      </c>
      <c r="L500" s="15">
        <v>827.5</v>
      </c>
      <c r="M500" s="15">
        <v>0</v>
      </c>
      <c r="N500" s="15">
        <f t="shared" si="7"/>
        <v>62558.2</v>
      </c>
    </row>
    <row r="501" spans="1:16" ht="27" x14ac:dyDescent="0.2">
      <c r="A501" s="20" t="s">
        <v>1012</v>
      </c>
      <c r="B501" s="20"/>
      <c r="C501" s="13" t="s">
        <v>1013</v>
      </c>
      <c r="D501" s="16">
        <v>61408.2</v>
      </c>
      <c r="E501" s="16">
        <v>61131</v>
      </c>
      <c r="F501" s="16">
        <v>40339.199999999997</v>
      </c>
      <c r="G501" s="16">
        <v>962.5</v>
      </c>
      <c r="H501" s="16">
        <v>277.2</v>
      </c>
      <c r="I501" s="16">
        <v>1150</v>
      </c>
      <c r="J501" s="16">
        <v>1150</v>
      </c>
      <c r="K501" s="16">
        <v>0</v>
      </c>
      <c r="L501" s="16">
        <v>827.5</v>
      </c>
      <c r="M501" s="16">
        <v>0</v>
      </c>
      <c r="N501" s="16">
        <f t="shared" si="7"/>
        <v>62558.2</v>
      </c>
      <c r="O501" s="1" t="s">
        <v>17</v>
      </c>
      <c r="P501" s="1" t="s">
        <v>17</v>
      </c>
    </row>
    <row r="502" spans="1:16" ht="25.5" x14ac:dyDescent="0.2">
      <c r="A502" s="27" t="s">
        <v>1014</v>
      </c>
      <c r="B502" s="27" t="s">
        <v>133</v>
      </c>
      <c r="C502" s="22" t="s">
        <v>1015</v>
      </c>
      <c r="D502" s="28">
        <v>61408.2</v>
      </c>
      <c r="E502" s="28">
        <v>61131</v>
      </c>
      <c r="F502" s="28">
        <v>40339.199999999997</v>
      </c>
      <c r="G502" s="28">
        <v>962.5</v>
      </c>
      <c r="H502" s="28">
        <v>277.2</v>
      </c>
      <c r="I502" s="28">
        <v>1150</v>
      </c>
      <c r="J502" s="28">
        <v>1150</v>
      </c>
      <c r="K502" s="28">
        <v>0</v>
      </c>
      <c r="L502" s="28">
        <v>827.5</v>
      </c>
      <c r="M502" s="28">
        <v>0</v>
      </c>
      <c r="N502" s="28">
        <f t="shared" si="7"/>
        <v>62558.2</v>
      </c>
      <c r="O502" s="1" t="s">
        <v>17</v>
      </c>
      <c r="P502" s="1" t="s">
        <v>17</v>
      </c>
    </row>
  </sheetData>
  <mergeCells count="14">
    <mergeCell ref="M13:M14"/>
    <mergeCell ref="A7:N7"/>
    <mergeCell ref="A8:N8"/>
    <mergeCell ref="A12:A14"/>
    <mergeCell ref="B12:B14"/>
    <mergeCell ref="C12:C14"/>
    <mergeCell ref="N12:N14"/>
    <mergeCell ref="F13:G13"/>
    <mergeCell ref="K13:L13"/>
    <mergeCell ref="D13:D14"/>
    <mergeCell ref="E13:E14"/>
    <mergeCell ref="H13:H14"/>
    <mergeCell ref="I13:I14"/>
    <mergeCell ref="J13:J14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6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5</vt:i4>
      </vt:variant>
    </vt:vector>
  </HeadingPairs>
  <TitlesOfParts>
    <vt:vector size="7" baseType="lpstr">
      <vt:lpstr>додаток 3</vt:lpstr>
      <vt:lpstr>Sheet2</vt:lpstr>
      <vt:lpstr>q</vt:lpstr>
      <vt:lpstr>qq</vt:lpstr>
      <vt:lpstr>'додаток 3'!Заголовки_для_друку</vt:lpstr>
      <vt:lpstr>'додаток 3'!Область_друку</vt:lpstr>
      <vt:lpstr>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Пунда Ольга Борисівна</dc:creator>
  <cp:lastPrinted>2020-04-11T11:57:46Z</cp:lastPrinted>
  <dcterms:created xsi:type="dcterms:W3CDTF">2020-04-11T11:02:14Z</dcterms:created>
  <dcterms:modified xsi:type="dcterms:W3CDTF">2020-04-11T13:17:36Z</dcterms:modified>
</cp:coreProperties>
</file>